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10" windowHeight="11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<sst xmlns="http://schemas.openxmlformats.org/spreadsheetml/2006/main" count="117" uniqueCount="73">
  <si>
    <t>2022年度海口市美兰区享受农机购置补贴的购机者（第二批）名单公示</t>
  </si>
  <si>
    <t>单位：海口市美兰区农业农村局</t>
  </si>
  <si>
    <t>序号</t>
  </si>
  <si>
    <t>购机者</t>
  </si>
  <si>
    <t>补贴机具</t>
  </si>
  <si>
    <t>补贴资金</t>
  </si>
  <si>
    <t>所在乡（镇）街</t>
  </si>
  <si>
    <t>购机者姓名或组织名称</t>
  </si>
  <si>
    <t>机具品目</t>
  </si>
  <si>
    <t>生产厂家</t>
  </si>
  <si>
    <t>分档名称</t>
  </si>
  <si>
    <t>机具型号</t>
  </si>
  <si>
    <t>经销商</t>
  </si>
  <si>
    <t>购买数量（台）</t>
  </si>
  <si>
    <t>单台销售价格（元）</t>
  </si>
  <si>
    <t>单台补贴额（元）</t>
  </si>
  <si>
    <t>总补贴额（元）</t>
  </si>
  <si>
    <t>白龙街道</t>
  </si>
  <si>
    <t>海南楚塬农业科技发展有限公司</t>
  </si>
  <si>
    <t>旋耕机</t>
  </si>
  <si>
    <t>中联重机浙江有限公司</t>
  </si>
  <si>
    <t>2m及以上履带自走式旋耕机</t>
  </si>
  <si>
    <t>1GLZ-200B</t>
  </si>
  <si>
    <t>海南益立源农业机械有限公司</t>
  </si>
  <si>
    <t>海甸街道</t>
  </si>
  <si>
    <t>刘强</t>
  </si>
  <si>
    <t>轮式拖拉机</t>
  </si>
  <si>
    <t>潍柴雷沃重工股份有限公司(原:雷沃重工股份有限公司)</t>
  </si>
  <si>
    <t>140-160马力四轮驱动拖拉机</t>
  </si>
  <si>
    <t>M1404-5X</t>
  </si>
  <si>
    <t>海南省奕博源进出口贸易有限公司</t>
  </si>
  <si>
    <t>强浩</t>
  </si>
  <si>
    <t>山东潍坊鲁中拖拉机有限公司</t>
  </si>
  <si>
    <t xml:space="preserve"> 70-80马力四轮驱动拖拉机</t>
  </si>
  <si>
    <t>LZ754-C</t>
  </si>
  <si>
    <t>演丰镇</t>
  </si>
  <si>
    <t>海南慧眼果珍生态农业开发有限公司</t>
  </si>
  <si>
    <t>潍坊红柳机械开发有限公司</t>
  </si>
  <si>
    <t>60-70马力四轮驱动拖拉机</t>
  </si>
  <si>
    <t>604-D</t>
  </si>
  <si>
    <t>郑在龙</t>
  </si>
  <si>
    <t>南昌春旋农机有限责任公司</t>
  </si>
  <si>
    <t>单轴2-2.5m旋耕机</t>
  </si>
  <si>
    <t>1GQN-200J</t>
  </si>
  <si>
    <t>海口德利顺农业机械有限公司</t>
  </si>
  <si>
    <t>灵山镇</t>
  </si>
  <si>
    <t>五田家控股有限公司</t>
  </si>
  <si>
    <t>常州东风农机集团有限公司</t>
  </si>
  <si>
    <t xml:space="preserve"> 80-90马力四轮驱动拖拉机</t>
  </si>
  <si>
    <t>DF804-9</t>
  </si>
  <si>
    <t>自走履带式谷物联合收割机（全喂入）</t>
  </si>
  <si>
    <t>中联农业机械股份有限公司(原:中联重机股份有限公司)</t>
  </si>
  <si>
    <t>4kg/s及以上自走履带式谷物联合收割机（全喂入）</t>
  </si>
  <si>
    <t>4LZT-6Z</t>
  </si>
  <si>
    <t>三江镇</t>
  </si>
  <si>
    <t>韩竞元</t>
  </si>
  <si>
    <t>谷物联合收割机</t>
  </si>
  <si>
    <t>江苏沃得农业机械股份有限公司(原:江苏沃得农业机械有限公司)</t>
  </si>
  <si>
    <t>4LZ-6.0MDQ</t>
  </si>
  <si>
    <t xml:space="preserve"> 海口德利顺农业机械有限公司</t>
  </si>
  <si>
    <t>陈文辉</t>
  </si>
  <si>
    <t>4LZ-7.0EN</t>
  </si>
  <si>
    <t>大致坡镇</t>
  </si>
  <si>
    <t>云惟富</t>
  </si>
  <si>
    <t>江西良田农业机械有限公司</t>
  </si>
  <si>
    <t>4LZ-5.0</t>
  </si>
  <si>
    <t>海南华弘智能农业发展有限公司</t>
  </si>
  <si>
    <t>欧茂标</t>
  </si>
  <si>
    <t>4LZ-7G1A</t>
  </si>
  <si>
    <t>黄菁</t>
  </si>
  <si>
    <t>M604-2EF</t>
  </si>
  <si>
    <t>合计</t>
  </si>
  <si>
    <t xml:space="preserve">    根据海南省农机购置补贴政策，对公示信息进行为期五天的公示。对以上公示信息，如有异议，请在公示期内以来信、来电、来访方式向我局反映。联系电话：0898-65373261（周一至周五8:30——12:00，14:00——17:30）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</si>
</sst>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30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70C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0" fillId="0" borderId="0" xfId="0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90" zoomScaleNormal="90" workbookViewId="0" topLeftCell="A1">
      <selection activeCell="H10" sqref="H10"/>
    </sheetView>
  </sheetViews>
  <sheetFormatPr defaultColWidth="9.00390625" defaultRowHeight="14.25"/>
  <cols>
    <col min="1" max="1" width="4.25390625" style="0" customWidth="1"/>
    <col min="2" max="2" width="8.875" style="0" customWidth="1"/>
    <col min="3" max="3" width="13.125" style="0" customWidth="1"/>
    <col min="4" max="4" width="13.375" style="0" customWidth="1"/>
    <col min="5" max="5" width="15.625" style="0" customWidth="1"/>
    <col min="6" max="6" width="17.75390625" style="0" customWidth="1"/>
    <col min="7" max="7" width="11.50390625" style="0" customWidth="1"/>
    <col min="8" max="8" width="17.50390625" style="0" customWidth="1"/>
    <col min="9" max="9" width="9.875" style="0" customWidth="1"/>
    <col min="10" max="10" width="9.125" style="0" customWidth="1"/>
    <col min="11" max="11" width="8.875" style="0" customWidth="1"/>
    <col min="12" max="12" width="9.125" style="0" customWidth="1"/>
    <col min="13" max="13" width="8.25390625" style="0" customWidth="1"/>
    <col min="14" max="14" width="19.125" style="0" customWidth="1"/>
  </cols>
  <sheetData>
    <row r="1" spans="1:13" ht="30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1.75" customHeight="1">
      <c r="A2" s="4" t="s">
        <v>1</v>
      </c>
      <c r="B2" s="4"/>
      <c r="C2" s="4"/>
      <c r="D2" s="4"/>
      <c r="E2" s="5"/>
      <c r="F2" s="6"/>
      <c r="G2" s="6"/>
      <c r="H2" s="6"/>
      <c r="I2" s="6"/>
      <c r="J2" s="6"/>
      <c r="K2" s="17"/>
      <c r="L2" s="17"/>
      <c r="M2" s="17"/>
    </row>
    <row r="3" spans="1:12" ht="18" customHeight="1">
      <c r="A3" s="7" t="s">
        <v>2</v>
      </c>
      <c r="B3" s="8" t="s">
        <v>3</v>
      </c>
      <c r="C3" s="9"/>
      <c r="D3" s="10" t="s">
        <v>4</v>
      </c>
      <c r="E3" s="10"/>
      <c r="F3" s="10"/>
      <c r="G3" s="10"/>
      <c r="H3" s="10"/>
      <c r="I3" s="10"/>
      <c r="J3" s="10"/>
      <c r="K3" s="10" t="s">
        <v>5</v>
      </c>
      <c r="L3" s="10"/>
    </row>
    <row r="4" spans="1:12" ht="49.5" customHeight="1">
      <c r="A4" s="11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</row>
    <row r="5" spans="1:12" s="1" customFormat="1" ht="45.75" customHeight="1">
      <c r="A5" s="12">
        <v>1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>
        <v>1</v>
      </c>
      <c r="J5" s="7">
        <v>75000</v>
      </c>
      <c r="K5" s="7">
        <v>18100</v>
      </c>
      <c r="L5" s="7">
        <v>18100</v>
      </c>
    </row>
    <row r="6" spans="1:12" s="1" customFormat="1" ht="63" customHeight="1">
      <c r="A6" s="12">
        <v>2</v>
      </c>
      <c r="B6" s="7" t="s">
        <v>24</v>
      </c>
      <c r="C6" s="7" t="s">
        <v>25</v>
      </c>
      <c r="D6" s="7" t="s">
        <v>26</v>
      </c>
      <c r="E6" s="7" t="s">
        <v>27</v>
      </c>
      <c r="F6" s="7" t="s">
        <v>28</v>
      </c>
      <c r="G6" s="7" t="s">
        <v>29</v>
      </c>
      <c r="H6" s="7" t="s">
        <v>30</v>
      </c>
      <c r="I6" s="7">
        <v>1</v>
      </c>
      <c r="J6" s="7">
        <v>152800</v>
      </c>
      <c r="K6" s="7">
        <v>38800</v>
      </c>
      <c r="L6" s="7">
        <v>38800</v>
      </c>
    </row>
    <row r="7" spans="1:12" s="1" customFormat="1" ht="37.5" customHeight="1">
      <c r="A7" s="12">
        <v>3</v>
      </c>
      <c r="B7" s="7" t="s">
        <v>17</v>
      </c>
      <c r="C7" s="7" t="s">
        <v>31</v>
      </c>
      <c r="D7" s="7" t="s">
        <v>26</v>
      </c>
      <c r="E7" s="7" t="s">
        <v>32</v>
      </c>
      <c r="F7" s="7" t="s">
        <v>33</v>
      </c>
      <c r="G7" s="7" t="s">
        <v>34</v>
      </c>
      <c r="H7" s="7" t="s">
        <v>23</v>
      </c>
      <c r="I7" s="7">
        <v>1</v>
      </c>
      <c r="J7" s="7">
        <v>65000</v>
      </c>
      <c r="K7" s="7">
        <v>14100</v>
      </c>
      <c r="L7" s="7">
        <v>14100</v>
      </c>
    </row>
    <row r="8" spans="1:12" s="1" customFormat="1" ht="54" customHeight="1">
      <c r="A8" s="12">
        <v>4</v>
      </c>
      <c r="B8" s="7" t="s">
        <v>35</v>
      </c>
      <c r="C8" s="7" t="s">
        <v>36</v>
      </c>
      <c r="D8" s="7" t="s">
        <v>26</v>
      </c>
      <c r="E8" s="7" t="s">
        <v>37</v>
      </c>
      <c r="F8" s="7" t="s">
        <v>38</v>
      </c>
      <c r="G8" s="7" t="s">
        <v>39</v>
      </c>
      <c r="H8" s="7" t="s">
        <v>23</v>
      </c>
      <c r="I8" s="7">
        <v>1</v>
      </c>
      <c r="J8" s="7">
        <v>61000</v>
      </c>
      <c r="K8" s="7">
        <v>11300</v>
      </c>
      <c r="L8" s="7">
        <v>11300</v>
      </c>
    </row>
    <row r="9" spans="1:12" s="1" customFormat="1" ht="36.75" customHeight="1">
      <c r="A9" s="12">
        <v>5</v>
      </c>
      <c r="B9" s="7" t="s">
        <v>35</v>
      </c>
      <c r="C9" s="7" t="s">
        <v>40</v>
      </c>
      <c r="D9" s="7" t="s">
        <v>19</v>
      </c>
      <c r="E9" s="7" t="s">
        <v>41</v>
      </c>
      <c r="F9" s="7" t="s">
        <v>42</v>
      </c>
      <c r="G9" s="7" t="s">
        <v>43</v>
      </c>
      <c r="H9" s="7" t="s">
        <v>44</v>
      </c>
      <c r="I9" s="7">
        <v>1</v>
      </c>
      <c r="J9" s="7">
        <v>6300</v>
      </c>
      <c r="K9" s="7">
        <v>1800</v>
      </c>
      <c r="L9" s="7">
        <v>1800</v>
      </c>
    </row>
    <row r="10" spans="1:12" s="1" customFormat="1" ht="36.75" customHeight="1">
      <c r="A10" s="12">
        <v>6</v>
      </c>
      <c r="B10" s="7" t="s">
        <v>45</v>
      </c>
      <c r="C10" s="7" t="s">
        <v>46</v>
      </c>
      <c r="D10" s="7" t="s">
        <v>26</v>
      </c>
      <c r="E10" s="7" t="s">
        <v>47</v>
      </c>
      <c r="F10" s="7" t="s">
        <v>48</v>
      </c>
      <c r="G10" s="7" t="s">
        <v>49</v>
      </c>
      <c r="H10" s="7" t="s">
        <v>23</v>
      </c>
      <c r="I10" s="7">
        <v>1</v>
      </c>
      <c r="J10" s="7">
        <v>117000</v>
      </c>
      <c r="K10" s="7">
        <v>18500</v>
      </c>
      <c r="L10" s="7">
        <v>18500</v>
      </c>
    </row>
    <row r="11" spans="1:12" s="1" customFormat="1" ht="60" customHeight="1">
      <c r="A11" s="12">
        <v>7</v>
      </c>
      <c r="B11" s="7" t="s">
        <v>45</v>
      </c>
      <c r="C11" s="7" t="s">
        <v>46</v>
      </c>
      <c r="D11" s="7" t="s">
        <v>50</v>
      </c>
      <c r="E11" s="7" t="s">
        <v>51</v>
      </c>
      <c r="F11" s="7" t="s">
        <v>52</v>
      </c>
      <c r="G11" s="7" t="s">
        <v>53</v>
      </c>
      <c r="H11" s="7" t="s">
        <v>23</v>
      </c>
      <c r="I11" s="7">
        <v>1</v>
      </c>
      <c r="J11" s="7">
        <v>129967</v>
      </c>
      <c r="K11" s="7">
        <v>31300</v>
      </c>
      <c r="L11" s="7">
        <v>31300</v>
      </c>
    </row>
    <row r="12" spans="1:12" s="1" customFormat="1" ht="60" customHeight="1">
      <c r="A12" s="12">
        <v>8</v>
      </c>
      <c r="B12" s="7" t="s">
        <v>45</v>
      </c>
      <c r="C12" s="7" t="s">
        <v>46</v>
      </c>
      <c r="D12" s="7" t="s">
        <v>50</v>
      </c>
      <c r="E12" s="7" t="s">
        <v>51</v>
      </c>
      <c r="F12" s="7" t="s">
        <v>52</v>
      </c>
      <c r="G12" s="7" t="s">
        <v>53</v>
      </c>
      <c r="H12" s="7" t="s">
        <v>23</v>
      </c>
      <c r="I12" s="7">
        <v>1</v>
      </c>
      <c r="J12" s="7">
        <v>129967</v>
      </c>
      <c r="K12" s="7">
        <v>31300</v>
      </c>
      <c r="L12" s="7">
        <v>31300</v>
      </c>
    </row>
    <row r="13" spans="1:12" s="1" customFormat="1" ht="60" customHeight="1">
      <c r="A13" s="12">
        <v>9</v>
      </c>
      <c r="B13" s="7" t="s">
        <v>45</v>
      </c>
      <c r="C13" s="7" t="s">
        <v>46</v>
      </c>
      <c r="D13" s="7" t="s">
        <v>50</v>
      </c>
      <c r="E13" s="7" t="s">
        <v>51</v>
      </c>
      <c r="F13" s="7" t="s">
        <v>52</v>
      </c>
      <c r="G13" s="7" t="s">
        <v>53</v>
      </c>
      <c r="H13" s="7" t="s">
        <v>23</v>
      </c>
      <c r="I13" s="7">
        <v>1</v>
      </c>
      <c r="J13" s="7">
        <v>129967</v>
      </c>
      <c r="K13" s="7">
        <v>31300</v>
      </c>
      <c r="L13" s="7">
        <v>31300</v>
      </c>
    </row>
    <row r="14" spans="1:12" s="1" customFormat="1" ht="57" customHeight="1">
      <c r="A14" s="12">
        <v>10</v>
      </c>
      <c r="B14" s="7" t="s">
        <v>54</v>
      </c>
      <c r="C14" s="7" t="s">
        <v>55</v>
      </c>
      <c r="D14" s="7" t="s">
        <v>56</v>
      </c>
      <c r="E14" s="7" t="s">
        <v>57</v>
      </c>
      <c r="F14" s="7" t="s">
        <v>52</v>
      </c>
      <c r="G14" s="7" t="s">
        <v>58</v>
      </c>
      <c r="H14" s="7" t="s">
        <v>59</v>
      </c>
      <c r="I14" s="7">
        <v>1</v>
      </c>
      <c r="J14" s="7">
        <v>128000</v>
      </c>
      <c r="K14" s="7">
        <v>31300</v>
      </c>
      <c r="L14" s="7">
        <v>31300</v>
      </c>
    </row>
    <row r="15" spans="1:12" s="1" customFormat="1" ht="36.75" customHeight="1">
      <c r="A15" s="12">
        <v>11</v>
      </c>
      <c r="B15" s="7" t="s">
        <v>54</v>
      </c>
      <c r="C15" s="7" t="s">
        <v>60</v>
      </c>
      <c r="D15" s="7" t="s">
        <v>56</v>
      </c>
      <c r="E15" s="7" t="s">
        <v>57</v>
      </c>
      <c r="F15" s="7" t="s">
        <v>52</v>
      </c>
      <c r="G15" s="7" t="s">
        <v>61</v>
      </c>
      <c r="H15" s="7" t="s">
        <v>44</v>
      </c>
      <c r="I15" s="7">
        <v>1</v>
      </c>
      <c r="J15" s="7">
        <v>156000</v>
      </c>
      <c r="K15" s="7">
        <v>31300</v>
      </c>
      <c r="L15" s="7">
        <v>31300</v>
      </c>
    </row>
    <row r="16" spans="1:12" s="1" customFormat="1" ht="36.75" customHeight="1">
      <c r="A16" s="12">
        <v>12</v>
      </c>
      <c r="B16" s="7" t="s">
        <v>62</v>
      </c>
      <c r="C16" s="7" t="s">
        <v>63</v>
      </c>
      <c r="D16" s="7" t="s">
        <v>56</v>
      </c>
      <c r="E16" s="7" t="s">
        <v>64</v>
      </c>
      <c r="F16" s="7" t="s">
        <v>52</v>
      </c>
      <c r="G16" s="7" t="s">
        <v>65</v>
      </c>
      <c r="H16" s="7" t="s">
        <v>66</v>
      </c>
      <c r="I16" s="7">
        <v>1</v>
      </c>
      <c r="J16" s="7">
        <v>126000</v>
      </c>
      <c r="K16" s="7">
        <v>31300</v>
      </c>
      <c r="L16" s="7">
        <v>31300</v>
      </c>
    </row>
    <row r="17" spans="1:12" s="1" customFormat="1" ht="36.75" customHeight="1">
      <c r="A17" s="12">
        <v>13</v>
      </c>
      <c r="B17" s="7" t="s">
        <v>54</v>
      </c>
      <c r="C17" s="7" t="s">
        <v>67</v>
      </c>
      <c r="D17" s="7" t="s">
        <v>56</v>
      </c>
      <c r="E17" s="7" t="s">
        <v>27</v>
      </c>
      <c r="F17" s="7" t="s">
        <v>52</v>
      </c>
      <c r="G17" s="7" t="s">
        <v>68</v>
      </c>
      <c r="H17" s="7" t="s">
        <v>30</v>
      </c>
      <c r="I17" s="7">
        <v>1</v>
      </c>
      <c r="J17" s="7">
        <v>156000</v>
      </c>
      <c r="K17" s="7">
        <v>31300</v>
      </c>
      <c r="L17" s="7">
        <v>31300</v>
      </c>
    </row>
    <row r="18" spans="1:12" s="1" customFormat="1" ht="36.75" customHeight="1">
      <c r="A18" s="12">
        <v>14</v>
      </c>
      <c r="B18" s="7" t="s">
        <v>24</v>
      </c>
      <c r="C18" s="7" t="s">
        <v>69</v>
      </c>
      <c r="D18" s="7" t="s">
        <v>26</v>
      </c>
      <c r="E18" s="7" t="s">
        <v>27</v>
      </c>
      <c r="F18" s="7" t="s">
        <v>38</v>
      </c>
      <c r="G18" s="7" t="s">
        <v>70</v>
      </c>
      <c r="H18" s="7" t="s">
        <v>30</v>
      </c>
      <c r="I18" s="7">
        <v>1</v>
      </c>
      <c r="J18" s="7">
        <v>58000</v>
      </c>
      <c r="K18" s="7">
        <v>11300</v>
      </c>
      <c r="L18" s="7">
        <v>11300</v>
      </c>
    </row>
    <row r="19" spans="1:12" s="1" customFormat="1" ht="27.75" customHeight="1">
      <c r="A19" s="1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4.5" customHeight="1">
      <c r="A20" s="13" t="s">
        <v>71</v>
      </c>
      <c r="B20" s="14"/>
      <c r="C20" s="11"/>
      <c r="D20" s="11"/>
      <c r="E20" s="11"/>
      <c r="F20" s="11"/>
      <c r="G20" s="11"/>
      <c r="H20" s="11"/>
      <c r="I20" s="7"/>
      <c r="J20" s="7">
        <f>SUM(J5:J9)</f>
        <v>360100</v>
      </c>
      <c r="K20" s="7">
        <f>SUM(K5:K9)</f>
        <v>84100</v>
      </c>
      <c r="L20" s="7">
        <f>SUM(L5:L9)</f>
        <v>84100</v>
      </c>
    </row>
    <row r="22" spans="1:13" ht="39" customHeight="1">
      <c r="A22" s="15" t="s">
        <v>72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</sheetData>
  <sheetProtection/>
  <mergeCells count="8">
    <mergeCell ref="A1:M1"/>
    <mergeCell ref="K2:M2"/>
    <mergeCell ref="B3:C3"/>
    <mergeCell ref="D3:J3"/>
    <mergeCell ref="K3:L3"/>
    <mergeCell ref="A20:B20"/>
    <mergeCell ref="A22:M22"/>
    <mergeCell ref="A3:A4"/>
  </mergeCells>
  <printOptions/>
  <pageMargins left="0.15694444444444444" right="0.11805555555555555" top="0.66875" bottom="0.9840277777777777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1996-12-17T01:32:42Z</dcterms:created>
  <dcterms:modified xsi:type="dcterms:W3CDTF">2022-11-22T02:27:39Z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2052-11.1.0.12763</vt:lpwstr>
  </property>
  <property fmtid="{D5CDD505-2E9C-101B-9397-08002B2CF9AE}" pid="6" name="I">
    <vt:lpwstr>86957530A66D417F9CCBA2BE7C50D74C</vt:lpwstr>
  </property>
</Properties>
</file>