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940"/>
  </bookViews>
  <sheets>
    <sheet name="未补偿" sheetId="1" r:id="rId1"/>
    <sheet name="茄苪村" sheetId="2" state="hidden" r:id="rId2"/>
    <sheet name="三江居" sheetId="3" state="hidden" r:id="rId3"/>
    <sheet name="茄南、道学村" sheetId="4" state="hidden" r:id="rId4"/>
  </sheets>
  <definedNames>
    <definedName name="_xlnm._FilterDatabase" localSheetId="0" hidden="1">未补偿!$A$3:$J$64</definedName>
    <definedName name="_xlnm.Print_Area" localSheetId="0">未补偿!$A$1:$J$64</definedName>
    <definedName name="_xlnm.Print_Titles" localSheetId="0">未补偿!$1:$3</definedName>
  </definedNames>
  <calcPr calcId="144525"/>
</workbook>
</file>

<file path=xl/sharedStrings.xml><?xml version="1.0" encoding="utf-8"?>
<sst xmlns="http://schemas.openxmlformats.org/spreadsheetml/2006/main" count="950" uniqueCount="110">
  <si>
    <t>附件</t>
  </si>
  <si>
    <t>海口市美兰区三江镇东寨港退塘区域内虾鱼苗养殖塘项目统计名单</t>
  </si>
  <si>
    <t>序号</t>
  </si>
  <si>
    <t>乡镇名</t>
  </si>
  <si>
    <t>村</t>
  </si>
  <si>
    <t>面积（亩）</t>
  </si>
  <si>
    <t>辖区</t>
  </si>
  <si>
    <t>村委会_村</t>
  </si>
  <si>
    <t>户主</t>
  </si>
  <si>
    <t>联系方式</t>
  </si>
  <si>
    <t>类型_高位</t>
  </si>
  <si>
    <t>养殖种类</t>
  </si>
  <si>
    <t>三江</t>
  </si>
  <si>
    <t>新美工作站</t>
  </si>
  <si>
    <t>罗豆保护站</t>
  </si>
  <si>
    <t>新美山头脊</t>
  </si>
  <si>
    <t>周经敏</t>
  </si>
  <si>
    <t>低位池</t>
  </si>
  <si>
    <t>养殖</t>
  </si>
  <si>
    <t>18789197990</t>
  </si>
  <si>
    <t>养鱼</t>
  </si>
  <si>
    <t>新成工作站</t>
  </si>
  <si>
    <t>新成榜头村</t>
  </si>
  <si>
    <t>王康海</t>
  </si>
  <si>
    <t>养虾</t>
  </si>
  <si>
    <t>高位池</t>
  </si>
  <si>
    <t>王录天</t>
  </si>
  <si>
    <t>新成贝坡村</t>
  </si>
  <si>
    <t>周吉芳</t>
  </si>
  <si>
    <t>陈玉李</t>
  </si>
  <si>
    <t>15508936600</t>
  </si>
  <si>
    <t>陈玉芳</t>
  </si>
  <si>
    <t>13637613190</t>
  </si>
  <si>
    <t>养螃蟹</t>
  </si>
  <si>
    <t>黎志强</t>
  </si>
  <si>
    <t>13876753843</t>
  </si>
  <si>
    <t>陈宏</t>
  </si>
  <si>
    <t>15595650060</t>
  </si>
  <si>
    <t>方保林</t>
  </si>
  <si>
    <t>13198945752</t>
  </si>
  <si>
    <t>养虾蟹</t>
  </si>
  <si>
    <t>林晓兰</t>
  </si>
  <si>
    <t>13976039382</t>
  </si>
  <si>
    <t>陈文堂</t>
  </si>
  <si>
    <t>13208900242</t>
  </si>
  <si>
    <t>陈玉芬</t>
  </si>
  <si>
    <t>王银清</t>
  </si>
  <si>
    <t>陈玉进</t>
  </si>
  <si>
    <t>15500903448</t>
  </si>
  <si>
    <t>茄南村委会</t>
  </si>
  <si>
    <t xml:space="preserve">三江保护站
</t>
  </si>
  <si>
    <t>茄南村委会赤四队</t>
  </si>
  <si>
    <t>黄文清</t>
  </si>
  <si>
    <t>13036012627</t>
  </si>
  <si>
    <t>李秀诗</t>
  </si>
  <si>
    <t>18889922605</t>
  </si>
  <si>
    <t>茄南村委会溪头村</t>
  </si>
  <si>
    <t>冯所太</t>
  </si>
  <si>
    <t>13118926362</t>
  </si>
  <si>
    <t>郭泽军</t>
  </si>
  <si>
    <t>13976638348</t>
  </si>
  <si>
    <t>符世雄、黄平</t>
  </si>
  <si>
    <t>13034920760
13807655985</t>
  </si>
  <si>
    <t>茄南村委会赤三队</t>
  </si>
  <si>
    <t>茄苪村委会</t>
  </si>
  <si>
    <t>道学保护站</t>
  </si>
  <si>
    <t>和公</t>
  </si>
  <si>
    <t>王英兴</t>
  </si>
  <si>
    <t>18789941891</t>
  </si>
  <si>
    <t>王英丰</t>
  </si>
  <si>
    <t>13876015883</t>
  </si>
  <si>
    <t>和公南</t>
  </si>
  <si>
    <t>王英任</t>
  </si>
  <si>
    <t>和公东</t>
  </si>
  <si>
    <t>王英芳</t>
  </si>
  <si>
    <t>茄苪吉尾村</t>
  </si>
  <si>
    <t>王定松</t>
  </si>
  <si>
    <t>13876985535</t>
  </si>
  <si>
    <t>集体</t>
  </si>
  <si>
    <t>吉尾（湖内）</t>
  </si>
  <si>
    <t>王英平</t>
  </si>
  <si>
    <t>13337652383</t>
  </si>
  <si>
    <t>湖内</t>
  </si>
  <si>
    <t>王昇</t>
  </si>
  <si>
    <t>13876304031</t>
  </si>
  <si>
    <t>王统天</t>
  </si>
  <si>
    <t>13707566086</t>
  </si>
  <si>
    <t>谢晋文</t>
  </si>
  <si>
    <t>13976243892</t>
  </si>
  <si>
    <t>谢晋全</t>
  </si>
  <si>
    <t>林志珍</t>
  </si>
  <si>
    <t>道学村委会</t>
  </si>
  <si>
    <t>沙土园</t>
  </si>
  <si>
    <t>王君富</t>
  </si>
  <si>
    <t>上村</t>
  </si>
  <si>
    <t>王英恒</t>
  </si>
  <si>
    <t>13687596935</t>
  </si>
  <si>
    <t>东截村</t>
  </si>
  <si>
    <t>王统青</t>
  </si>
  <si>
    <t>合计</t>
  </si>
  <si>
    <t>附件1</t>
  </si>
  <si>
    <t>海南东寨港国家级自然保护区陆域水产养殖拟清退名单统计表（茄苪村）</t>
  </si>
  <si>
    <t>赔偿标准万元/亩</t>
  </si>
  <si>
    <t>金额（万元）</t>
  </si>
  <si>
    <t>非养殖</t>
  </si>
  <si>
    <t>王文</t>
  </si>
  <si>
    <t>海南东寨港国家级自然保护区陆域水产养殖拟清退名单统计表（三江居片区）</t>
  </si>
  <si>
    <t>18789197991</t>
  </si>
  <si>
    <t>海南东寨港国家级自然保护区陆域水产养殖拟清退名单统计表（茄南村、道学村）</t>
  </si>
  <si>
    <t>13034920760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</si>
</sst>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000000000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0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4"/>
  <sheetViews>
    <sheetView tabSelected="1" view="pageBreakPreview" zoomScale="85" zoomScaleNormal="100" workbookViewId="0">
      <pane ySplit="3" topLeftCell="A4" activePane="bottomLeft" state="frozen"/>
      <selection/>
      <selection pane="bottomLeft" activeCell="O18" sqref="O18"/>
    </sheetView>
  </sheetViews>
  <sheetFormatPr defaultColWidth="8.71666666666667" defaultRowHeight="14.25"/>
  <cols>
    <col min="1" max="1" width="6.5" style="1" customWidth="1"/>
    <col min="2" max="2" width="8.5" style="1" customWidth="1"/>
    <col min="3" max="3" width="20.25" style="1" customWidth="1"/>
    <col min="4" max="4" width="16.125" style="1" customWidth="1"/>
    <col min="5" max="5" width="18.5" style="1" customWidth="1"/>
    <col min="6" max="6" width="19.55" style="1" customWidth="1"/>
    <col min="7" max="7" width="13" style="1" customWidth="1"/>
    <col min="8" max="8" width="16" style="1" customWidth="1"/>
    <col min="9" max="9" width="11.1666666666667" style="1" customWidth="1"/>
    <col min="10" max="10" width="16.375" style="1" customWidth="1"/>
    <col min="11" max="16377" width="9" style="1"/>
    <col min="16378" max="16384" width="8.71666666666667" style="1"/>
  </cols>
  <sheetData>
    <row r="1" ht="21" customHeight="1" spans="1:10">
      <c r="A1" s="4" t="s">
        <v>0</v>
      </c>
      <c r="B1" s="4"/>
      <c r="C1" s="5"/>
      <c r="D1" s="5"/>
      <c r="E1" s="5"/>
      <c r="F1" s="5"/>
      <c r="G1" s="5"/>
      <c r="H1" s="47"/>
      <c r="I1" s="5"/>
      <c r="J1" s="5"/>
    </row>
    <row r="2" ht="2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33" customHeight="1" spans="1:10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8" t="s">
        <v>11</v>
      </c>
    </row>
    <row r="4" s="2" customFormat="1" ht="24" customHeight="1" spans="1:10">
      <c r="A4" s="12">
        <v>1</v>
      </c>
      <c r="B4" s="8" t="s">
        <v>12</v>
      </c>
      <c r="C4" s="8" t="s">
        <v>13</v>
      </c>
      <c r="D4" s="13">
        <v>17.42</v>
      </c>
      <c r="E4" s="8" t="s">
        <v>14</v>
      </c>
      <c r="F4" s="8" t="s">
        <v>15</v>
      </c>
      <c r="G4" s="8" t="s">
        <v>16</v>
      </c>
      <c r="H4" s="8">
        <v>18789197990</v>
      </c>
      <c r="I4" s="8" t="s">
        <v>17</v>
      </c>
      <c r="J4" s="8" t="s">
        <v>18</v>
      </c>
    </row>
    <row r="5" s="2" customFormat="1" ht="24" customHeight="1" spans="1:10">
      <c r="A5" s="12">
        <v>2</v>
      </c>
      <c r="B5" s="8" t="s">
        <v>12</v>
      </c>
      <c r="C5" s="8" t="s">
        <v>13</v>
      </c>
      <c r="D5" s="13"/>
      <c r="E5" s="8" t="s">
        <v>14</v>
      </c>
      <c r="F5" s="8" t="s">
        <v>15</v>
      </c>
      <c r="G5" s="8" t="s">
        <v>16</v>
      </c>
      <c r="H5" s="8" t="s">
        <v>19</v>
      </c>
      <c r="I5" s="8" t="s">
        <v>17</v>
      </c>
      <c r="J5" s="8" t="s">
        <v>20</v>
      </c>
    </row>
    <row r="6" s="2" customFormat="1" ht="24" customHeight="1" spans="1:10">
      <c r="A6" s="12">
        <v>3</v>
      </c>
      <c r="B6" s="8" t="s">
        <v>12</v>
      </c>
      <c r="C6" s="8" t="s">
        <v>21</v>
      </c>
      <c r="D6" s="25">
        <v>7.57</v>
      </c>
      <c r="E6" s="8" t="s">
        <v>14</v>
      </c>
      <c r="F6" s="8" t="s">
        <v>22</v>
      </c>
      <c r="G6" s="8" t="s">
        <v>23</v>
      </c>
      <c r="H6" s="8">
        <v>13876299055</v>
      </c>
      <c r="I6" s="8" t="s">
        <v>17</v>
      </c>
      <c r="J6" s="8" t="s">
        <v>24</v>
      </c>
    </row>
    <row r="7" s="2" customFormat="1" ht="24" customHeight="1" spans="1:10">
      <c r="A7" s="12">
        <v>4</v>
      </c>
      <c r="B7" s="8" t="s">
        <v>12</v>
      </c>
      <c r="C7" s="8" t="s">
        <v>21</v>
      </c>
      <c r="D7" s="25">
        <v>2.83</v>
      </c>
      <c r="E7" s="8" t="s">
        <v>14</v>
      </c>
      <c r="F7" s="8" t="s">
        <v>22</v>
      </c>
      <c r="G7" s="8"/>
      <c r="H7" s="8">
        <v>13876299055</v>
      </c>
      <c r="I7" s="8" t="s">
        <v>25</v>
      </c>
      <c r="J7" s="8" t="s">
        <v>24</v>
      </c>
    </row>
    <row r="8" s="2" customFormat="1" ht="24" customHeight="1" spans="1:10">
      <c r="A8" s="12">
        <v>5</v>
      </c>
      <c r="B8" s="14" t="s">
        <v>12</v>
      </c>
      <c r="C8" s="14" t="s">
        <v>21</v>
      </c>
      <c r="D8" s="17">
        <v>2.65</v>
      </c>
      <c r="E8" s="14" t="s">
        <v>14</v>
      </c>
      <c r="F8" s="14" t="s">
        <v>22</v>
      </c>
      <c r="G8" s="8"/>
      <c r="H8" s="8">
        <v>13876299055</v>
      </c>
      <c r="I8" s="8" t="s">
        <v>25</v>
      </c>
      <c r="J8" s="33" t="s">
        <v>18</v>
      </c>
    </row>
    <row r="9" s="2" customFormat="1" ht="24" customHeight="1" spans="1:10">
      <c r="A9" s="12">
        <v>6</v>
      </c>
      <c r="B9" s="8" t="s">
        <v>12</v>
      </c>
      <c r="C9" s="8" t="s">
        <v>21</v>
      </c>
      <c r="D9" s="25">
        <v>2.94</v>
      </c>
      <c r="E9" s="8" t="s">
        <v>14</v>
      </c>
      <c r="F9" s="8" t="s">
        <v>22</v>
      </c>
      <c r="G9" s="8" t="s">
        <v>26</v>
      </c>
      <c r="H9" s="8">
        <v>18308908050</v>
      </c>
      <c r="I9" s="8" t="s">
        <v>25</v>
      </c>
      <c r="J9" s="8" t="s">
        <v>24</v>
      </c>
    </row>
    <row r="10" s="2" customFormat="1" ht="24" customHeight="1" spans="1:10">
      <c r="A10" s="12">
        <v>7</v>
      </c>
      <c r="B10" s="8" t="s">
        <v>12</v>
      </c>
      <c r="C10" s="8" t="s">
        <v>21</v>
      </c>
      <c r="D10" s="25">
        <v>2.9</v>
      </c>
      <c r="E10" s="8" t="s">
        <v>14</v>
      </c>
      <c r="F10" s="8" t="s">
        <v>22</v>
      </c>
      <c r="G10" s="8"/>
      <c r="H10" s="8">
        <v>18308908050</v>
      </c>
      <c r="I10" s="8" t="s">
        <v>25</v>
      </c>
      <c r="J10" s="8" t="s">
        <v>24</v>
      </c>
    </row>
    <row r="11" s="2" customFormat="1" ht="24" customHeight="1" spans="1:10">
      <c r="A11" s="12">
        <v>8</v>
      </c>
      <c r="B11" s="8" t="s">
        <v>12</v>
      </c>
      <c r="C11" s="8" t="s">
        <v>21</v>
      </c>
      <c r="D11" s="25">
        <v>0.98</v>
      </c>
      <c r="E11" s="8" t="s">
        <v>14</v>
      </c>
      <c r="F11" s="8" t="s">
        <v>22</v>
      </c>
      <c r="G11" s="8"/>
      <c r="H11" s="8">
        <v>18308908050</v>
      </c>
      <c r="I11" s="12" t="s">
        <v>17</v>
      </c>
      <c r="J11" s="33" t="s">
        <v>18</v>
      </c>
    </row>
    <row r="12" s="2" customFormat="1" ht="24" customHeight="1" spans="1:10">
      <c r="A12" s="12">
        <v>9</v>
      </c>
      <c r="B12" s="8" t="s">
        <v>12</v>
      </c>
      <c r="C12" s="8" t="s">
        <v>21</v>
      </c>
      <c r="D12" s="25">
        <v>1.61</v>
      </c>
      <c r="E12" s="8" t="s">
        <v>14</v>
      </c>
      <c r="F12" s="8" t="s">
        <v>22</v>
      </c>
      <c r="G12" s="8"/>
      <c r="H12" s="8">
        <v>18308908050</v>
      </c>
      <c r="I12" s="12" t="s">
        <v>17</v>
      </c>
      <c r="J12" s="33" t="s">
        <v>18</v>
      </c>
    </row>
    <row r="13" s="2" customFormat="1" ht="24" customHeight="1" spans="1:10">
      <c r="A13" s="12">
        <v>10</v>
      </c>
      <c r="B13" s="8" t="s">
        <v>12</v>
      </c>
      <c r="C13" s="8" t="s">
        <v>21</v>
      </c>
      <c r="D13" s="25">
        <v>2.74</v>
      </c>
      <c r="E13" s="8" t="s">
        <v>14</v>
      </c>
      <c r="F13" s="12" t="s">
        <v>27</v>
      </c>
      <c r="G13" s="8" t="s">
        <v>28</v>
      </c>
      <c r="H13" s="8">
        <v>13976815810</v>
      </c>
      <c r="I13" s="12" t="s">
        <v>17</v>
      </c>
      <c r="J13" s="33" t="s">
        <v>18</v>
      </c>
    </row>
    <row r="14" s="2" customFormat="1" ht="24" customHeight="1" spans="1:10">
      <c r="A14" s="12">
        <v>11</v>
      </c>
      <c r="B14" s="12" t="s">
        <v>12</v>
      </c>
      <c r="C14" s="12" t="s">
        <v>21</v>
      </c>
      <c r="D14" s="13">
        <v>2.08</v>
      </c>
      <c r="E14" s="12" t="s">
        <v>14</v>
      </c>
      <c r="F14" s="12" t="s">
        <v>27</v>
      </c>
      <c r="G14" s="12" t="s">
        <v>29</v>
      </c>
      <c r="H14" s="12" t="s">
        <v>30</v>
      </c>
      <c r="I14" s="12" t="s">
        <v>17</v>
      </c>
      <c r="J14" s="8" t="s">
        <v>24</v>
      </c>
    </row>
    <row r="15" s="2" customFormat="1" ht="24" customHeight="1" spans="1:10">
      <c r="A15" s="12">
        <v>12</v>
      </c>
      <c r="B15" s="8" t="s">
        <v>12</v>
      </c>
      <c r="C15" s="8" t="s">
        <v>21</v>
      </c>
      <c r="D15" s="13">
        <v>11.29</v>
      </c>
      <c r="E15" s="8" t="s">
        <v>14</v>
      </c>
      <c r="F15" s="8" t="s">
        <v>27</v>
      </c>
      <c r="G15" s="8" t="s">
        <v>31</v>
      </c>
      <c r="H15" s="8" t="s">
        <v>32</v>
      </c>
      <c r="I15" s="8" t="s">
        <v>17</v>
      </c>
      <c r="J15" s="31" t="s">
        <v>33</v>
      </c>
    </row>
    <row r="16" s="2" customFormat="1" ht="24" customHeight="1" spans="1:10">
      <c r="A16" s="12">
        <v>13</v>
      </c>
      <c r="B16" s="14" t="s">
        <v>12</v>
      </c>
      <c r="C16" s="14" t="s">
        <v>21</v>
      </c>
      <c r="D16" s="15">
        <v>0.77</v>
      </c>
      <c r="E16" s="14" t="s">
        <v>14</v>
      </c>
      <c r="F16" s="14" t="s">
        <v>27</v>
      </c>
      <c r="G16" s="8"/>
      <c r="H16" s="14" t="s">
        <v>32</v>
      </c>
      <c r="I16" s="14" t="s">
        <v>17</v>
      </c>
      <c r="J16" s="14" t="s">
        <v>18</v>
      </c>
    </row>
    <row r="17" s="2" customFormat="1" ht="24" customHeight="1" spans="1:10">
      <c r="A17" s="12">
        <v>14</v>
      </c>
      <c r="B17" s="8" t="s">
        <v>12</v>
      </c>
      <c r="C17" s="8" t="s">
        <v>21</v>
      </c>
      <c r="D17" s="13">
        <v>4.95</v>
      </c>
      <c r="E17" s="8" t="s">
        <v>14</v>
      </c>
      <c r="F17" s="8" t="s">
        <v>27</v>
      </c>
      <c r="G17" s="8" t="s">
        <v>34</v>
      </c>
      <c r="H17" s="8" t="s">
        <v>35</v>
      </c>
      <c r="I17" s="8" t="s">
        <v>17</v>
      </c>
      <c r="J17" s="8" t="s">
        <v>20</v>
      </c>
    </row>
    <row r="18" s="2" customFormat="1" ht="24" customHeight="1" spans="1:10">
      <c r="A18" s="12">
        <v>15</v>
      </c>
      <c r="B18" s="12" t="s">
        <v>12</v>
      </c>
      <c r="C18" s="12" t="s">
        <v>21</v>
      </c>
      <c r="D18" s="13">
        <v>6.17</v>
      </c>
      <c r="E18" s="12" t="s">
        <v>14</v>
      </c>
      <c r="F18" s="12" t="s">
        <v>27</v>
      </c>
      <c r="G18" s="12" t="s">
        <v>36</v>
      </c>
      <c r="H18" s="12" t="s">
        <v>37</v>
      </c>
      <c r="I18" s="12" t="s">
        <v>17</v>
      </c>
      <c r="J18" s="8" t="s">
        <v>24</v>
      </c>
    </row>
    <row r="19" s="2" customFormat="1" ht="24" customHeight="1" spans="1:10">
      <c r="A19" s="12">
        <v>16</v>
      </c>
      <c r="B19" s="33" t="s">
        <v>12</v>
      </c>
      <c r="C19" s="33" t="s">
        <v>21</v>
      </c>
      <c r="D19" s="15">
        <v>0.49</v>
      </c>
      <c r="E19" s="33" t="s">
        <v>14</v>
      </c>
      <c r="F19" s="33" t="s">
        <v>27</v>
      </c>
      <c r="G19" s="12"/>
      <c r="H19" s="33" t="s">
        <v>37</v>
      </c>
      <c r="I19" s="14" t="s">
        <v>17</v>
      </c>
      <c r="J19" s="33" t="s">
        <v>18</v>
      </c>
    </row>
    <row r="20" s="2" customFormat="1" ht="24" customHeight="1" spans="1:10">
      <c r="A20" s="12">
        <v>17</v>
      </c>
      <c r="B20" s="8" t="s">
        <v>12</v>
      </c>
      <c r="C20" s="8" t="s">
        <v>21</v>
      </c>
      <c r="D20" s="13">
        <v>6.17</v>
      </c>
      <c r="E20" s="8" t="s">
        <v>14</v>
      </c>
      <c r="F20" s="8" t="s">
        <v>27</v>
      </c>
      <c r="G20" s="8" t="s">
        <v>38</v>
      </c>
      <c r="H20" s="8" t="s">
        <v>39</v>
      </c>
      <c r="I20" s="8" t="s">
        <v>17</v>
      </c>
      <c r="J20" s="8" t="s">
        <v>40</v>
      </c>
    </row>
    <row r="21" s="2" customFormat="1" ht="24" customHeight="1" spans="1:10">
      <c r="A21" s="12">
        <v>18</v>
      </c>
      <c r="B21" s="8" t="s">
        <v>12</v>
      </c>
      <c r="C21" s="8" t="s">
        <v>21</v>
      </c>
      <c r="D21" s="13">
        <v>3.15</v>
      </c>
      <c r="E21" s="8" t="s">
        <v>14</v>
      </c>
      <c r="F21" s="8" t="s">
        <v>27</v>
      </c>
      <c r="G21" s="8" t="s">
        <v>41</v>
      </c>
      <c r="H21" s="8" t="s">
        <v>42</v>
      </c>
      <c r="I21" s="8" t="s">
        <v>17</v>
      </c>
      <c r="J21" s="8" t="s">
        <v>20</v>
      </c>
    </row>
    <row r="22" s="2" customFormat="1" ht="24" customHeight="1" spans="1:10">
      <c r="A22" s="12">
        <v>19</v>
      </c>
      <c r="B22" s="8" t="s">
        <v>12</v>
      </c>
      <c r="C22" s="8" t="s">
        <v>21</v>
      </c>
      <c r="D22" s="13">
        <v>14.56</v>
      </c>
      <c r="E22" s="8" t="s">
        <v>14</v>
      </c>
      <c r="F22" s="8" t="s">
        <v>27</v>
      </c>
      <c r="G22" s="8"/>
      <c r="H22" s="8" t="s">
        <v>42</v>
      </c>
      <c r="I22" s="8" t="s">
        <v>17</v>
      </c>
      <c r="J22" s="8" t="s">
        <v>20</v>
      </c>
    </row>
    <row r="23" s="2" customFormat="1" ht="24" customHeight="1" spans="1:10">
      <c r="A23" s="12">
        <v>20</v>
      </c>
      <c r="B23" s="12" t="s">
        <v>12</v>
      </c>
      <c r="C23" s="12" t="s">
        <v>21</v>
      </c>
      <c r="D23" s="13">
        <v>3.7</v>
      </c>
      <c r="E23" s="12" t="s">
        <v>14</v>
      </c>
      <c r="F23" s="12" t="s">
        <v>27</v>
      </c>
      <c r="G23" s="12" t="s">
        <v>43</v>
      </c>
      <c r="H23" s="12" t="s">
        <v>44</v>
      </c>
      <c r="I23" s="12" t="s">
        <v>17</v>
      </c>
      <c r="J23" s="8" t="s">
        <v>24</v>
      </c>
    </row>
    <row r="24" s="2" customFormat="1" ht="24" customHeight="1" spans="1:10">
      <c r="A24" s="12">
        <v>21</v>
      </c>
      <c r="B24" s="8" t="s">
        <v>12</v>
      </c>
      <c r="C24" s="8" t="s">
        <v>21</v>
      </c>
      <c r="D24" s="13">
        <v>1.93</v>
      </c>
      <c r="E24" s="8" t="s">
        <v>14</v>
      </c>
      <c r="F24" s="8" t="s">
        <v>27</v>
      </c>
      <c r="G24" s="8" t="s">
        <v>45</v>
      </c>
      <c r="H24" s="8" t="s">
        <v>32</v>
      </c>
      <c r="I24" s="8" t="s">
        <v>17</v>
      </c>
      <c r="J24" s="33" t="s">
        <v>18</v>
      </c>
    </row>
    <row r="25" s="2" customFormat="1" ht="24" customHeight="1" spans="1:10">
      <c r="A25" s="12">
        <v>22</v>
      </c>
      <c r="B25" s="14" t="s">
        <v>12</v>
      </c>
      <c r="C25" s="14" t="s">
        <v>21</v>
      </c>
      <c r="D25" s="15">
        <v>4.98</v>
      </c>
      <c r="E25" s="14" t="s">
        <v>14</v>
      </c>
      <c r="F25" s="14" t="s">
        <v>22</v>
      </c>
      <c r="G25" s="18" t="s">
        <v>46</v>
      </c>
      <c r="H25" s="14">
        <v>15120829579</v>
      </c>
      <c r="I25" s="14" t="s">
        <v>25</v>
      </c>
      <c r="J25" s="14" t="s">
        <v>18</v>
      </c>
    </row>
    <row r="26" s="2" customFormat="1" ht="24" customHeight="1" spans="1:10">
      <c r="A26" s="12">
        <v>23</v>
      </c>
      <c r="B26" s="14" t="s">
        <v>12</v>
      </c>
      <c r="C26" s="14" t="s">
        <v>21</v>
      </c>
      <c r="D26" s="15">
        <v>5.85</v>
      </c>
      <c r="E26" s="14" t="s">
        <v>14</v>
      </c>
      <c r="F26" s="14" t="s">
        <v>27</v>
      </c>
      <c r="G26" s="14" t="s">
        <v>47</v>
      </c>
      <c r="H26" s="14" t="s">
        <v>48</v>
      </c>
      <c r="I26" s="14" t="s">
        <v>17</v>
      </c>
      <c r="J26" s="33" t="s">
        <v>18</v>
      </c>
    </row>
    <row r="27" s="2" customFormat="1" ht="24" customHeight="1" spans="1:10">
      <c r="A27" s="12">
        <v>24</v>
      </c>
      <c r="B27" s="8" t="s">
        <v>12</v>
      </c>
      <c r="C27" s="8" t="s">
        <v>49</v>
      </c>
      <c r="D27" s="13">
        <v>5.05</v>
      </c>
      <c r="E27" s="14" t="s">
        <v>50</v>
      </c>
      <c r="F27" s="8" t="s">
        <v>51</v>
      </c>
      <c r="G27" s="8" t="s">
        <v>52</v>
      </c>
      <c r="H27" s="8" t="s">
        <v>53</v>
      </c>
      <c r="I27" s="8" t="s">
        <v>25</v>
      </c>
      <c r="J27" s="8" t="s">
        <v>20</v>
      </c>
    </row>
    <row r="28" s="2" customFormat="1" ht="24" customHeight="1" spans="1:10">
      <c r="A28" s="12">
        <v>25</v>
      </c>
      <c r="B28" s="8" t="s">
        <v>12</v>
      </c>
      <c r="C28" s="8" t="s">
        <v>49</v>
      </c>
      <c r="D28" s="13">
        <v>6.45</v>
      </c>
      <c r="E28" s="14" t="s">
        <v>50</v>
      </c>
      <c r="F28" s="8" t="s">
        <v>51</v>
      </c>
      <c r="G28" s="8" t="s">
        <v>54</v>
      </c>
      <c r="H28" s="8" t="s">
        <v>55</v>
      </c>
      <c r="I28" s="8" t="s">
        <v>17</v>
      </c>
      <c r="J28" s="8" t="s">
        <v>20</v>
      </c>
    </row>
    <row r="29" s="2" customFormat="1" ht="24" customHeight="1" spans="1:10">
      <c r="A29" s="12">
        <v>26</v>
      </c>
      <c r="B29" s="8" t="s">
        <v>12</v>
      </c>
      <c r="C29" s="8" t="s">
        <v>49</v>
      </c>
      <c r="D29" s="13"/>
      <c r="E29" s="14" t="s">
        <v>50</v>
      </c>
      <c r="F29" s="8" t="s">
        <v>51</v>
      </c>
      <c r="G29" s="8" t="s">
        <v>54</v>
      </c>
      <c r="H29" s="8" t="s">
        <v>55</v>
      </c>
      <c r="I29" s="8" t="s">
        <v>17</v>
      </c>
      <c r="J29" s="8" t="s">
        <v>20</v>
      </c>
    </row>
    <row r="30" s="2" customFormat="1" ht="24" customHeight="1" spans="1:10">
      <c r="A30" s="12">
        <v>27</v>
      </c>
      <c r="B30" s="8" t="s">
        <v>12</v>
      </c>
      <c r="C30" s="8" t="s">
        <v>49</v>
      </c>
      <c r="D30" s="13">
        <v>7.379</v>
      </c>
      <c r="E30" s="14" t="s">
        <v>50</v>
      </c>
      <c r="F30" s="8" t="s">
        <v>56</v>
      </c>
      <c r="G30" s="8" t="s">
        <v>57</v>
      </c>
      <c r="H30" s="8" t="s">
        <v>58</v>
      </c>
      <c r="I30" s="8" t="s">
        <v>17</v>
      </c>
      <c r="J30" s="8" t="s">
        <v>20</v>
      </c>
    </row>
    <row r="31" s="2" customFormat="1" ht="24" customHeight="1" spans="1:10">
      <c r="A31" s="12">
        <v>28</v>
      </c>
      <c r="B31" s="8" t="s">
        <v>12</v>
      </c>
      <c r="C31" s="8" t="s">
        <v>49</v>
      </c>
      <c r="D31" s="13">
        <v>13.7</v>
      </c>
      <c r="E31" s="14" t="s">
        <v>50</v>
      </c>
      <c r="F31" s="8" t="s">
        <v>51</v>
      </c>
      <c r="G31" s="8" t="s">
        <v>59</v>
      </c>
      <c r="H31" s="8" t="s">
        <v>60</v>
      </c>
      <c r="I31" s="8" t="s">
        <v>17</v>
      </c>
      <c r="J31" s="8" t="s">
        <v>20</v>
      </c>
    </row>
    <row r="32" s="2" customFormat="1" ht="24" customHeight="1" spans="1:10">
      <c r="A32" s="12">
        <v>29</v>
      </c>
      <c r="B32" s="8" t="s">
        <v>12</v>
      </c>
      <c r="C32" s="8" t="s">
        <v>49</v>
      </c>
      <c r="D32" s="13"/>
      <c r="E32" s="14" t="s">
        <v>50</v>
      </c>
      <c r="F32" s="8" t="s">
        <v>51</v>
      </c>
      <c r="G32" s="8" t="s">
        <v>59</v>
      </c>
      <c r="H32" s="8" t="s">
        <v>60</v>
      </c>
      <c r="I32" s="8" t="s">
        <v>17</v>
      </c>
      <c r="J32" s="8" t="s">
        <v>20</v>
      </c>
    </row>
    <row r="33" s="3" customFormat="1" ht="24" customHeight="1" spans="1:10">
      <c r="A33" s="12">
        <v>30</v>
      </c>
      <c r="B33" s="14" t="s">
        <v>12</v>
      </c>
      <c r="C33" s="14" t="s">
        <v>49</v>
      </c>
      <c r="D33" s="15">
        <v>8.05</v>
      </c>
      <c r="E33" s="14" t="s">
        <v>50</v>
      </c>
      <c r="F33" s="14" t="s">
        <v>51</v>
      </c>
      <c r="G33" s="21" t="s">
        <v>61</v>
      </c>
      <c r="H33" s="48" t="s">
        <v>62</v>
      </c>
      <c r="I33" s="14" t="s">
        <v>17</v>
      </c>
      <c r="J33" s="14" t="s">
        <v>18</v>
      </c>
    </row>
    <row r="34" s="3" customFormat="1" ht="24" customHeight="1" spans="1:10">
      <c r="A34" s="12">
        <v>31</v>
      </c>
      <c r="B34" s="14" t="s">
        <v>12</v>
      </c>
      <c r="C34" s="14" t="s">
        <v>49</v>
      </c>
      <c r="D34" s="15"/>
      <c r="E34" s="14" t="s">
        <v>50</v>
      </c>
      <c r="F34" s="14" t="s">
        <v>63</v>
      </c>
      <c r="G34" s="21" t="s">
        <v>61</v>
      </c>
      <c r="H34" s="48" t="s">
        <v>62</v>
      </c>
      <c r="I34" s="14" t="s">
        <v>17</v>
      </c>
      <c r="J34" s="14" t="s">
        <v>18</v>
      </c>
    </row>
    <row r="35" s="3" customFormat="1" ht="24" customHeight="1" spans="1:10">
      <c r="A35" s="12">
        <v>32</v>
      </c>
      <c r="B35" s="8" t="s">
        <v>12</v>
      </c>
      <c r="C35" s="8" t="s">
        <v>64</v>
      </c>
      <c r="D35" s="25">
        <v>2.12</v>
      </c>
      <c r="E35" s="8" t="s">
        <v>65</v>
      </c>
      <c r="F35" s="8" t="s">
        <v>66</v>
      </c>
      <c r="G35" s="8" t="s">
        <v>67</v>
      </c>
      <c r="H35" s="8" t="s">
        <v>68</v>
      </c>
      <c r="I35" s="8" t="s">
        <v>25</v>
      </c>
      <c r="J35" s="8" t="s">
        <v>24</v>
      </c>
    </row>
    <row r="36" s="3" customFormat="1" ht="24" customHeight="1" spans="1:10">
      <c r="A36" s="12">
        <v>33</v>
      </c>
      <c r="B36" s="8" t="s">
        <v>12</v>
      </c>
      <c r="C36" s="8" t="s">
        <v>64</v>
      </c>
      <c r="D36" s="25">
        <v>3.26</v>
      </c>
      <c r="E36" s="8" t="s">
        <v>65</v>
      </c>
      <c r="F36" s="8" t="s">
        <v>66</v>
      </c>
      <c r="G36" s="8"/>
      <c r="H36" s="8" t="s">
        <v>68</v>
      </c>
      <c r="I36" s="8" t="s">
        <v>25</v>
      </c>
      <c r="J36" s="8" t="s">
        <v>24</v>
      </c>
    </row>
    <row r="37" s="3" customFormat="1" ht="24" customHeight="1" spans="1:10">
      <c r="A37" s="12">
        <v>34</v>
      </c>
      <c r="B37" s="8" t="s">
        <v>12</v>
      </c>
      <c r="C37" s="8" t="s">
        <v>64</v>
      </c>
      <c r="D37" s="25">
        <v>2.33</v>
      </c>
      <c r="E37" s="8" t="s">
        <v>65</v>
      </c>
      <c r="F37" s="8" t="s">
        <v>66</v>
      </c>
      <c r="G37" s="8"/>
      <c r="H37" s="8" t="s">
        <v>68</v>
      </c>
      <c r="I37" s="8" t="s">
        <v>25</v>
      </c>
      <c r="J37" s="8" t="s">
        <v>24</v>
      </c>
    </row>
    <row r="38" s="3" customFormat="1" ht="24" customHeight="1" spans="1:10">
      <c r="A38" s="12">
        <v>35</v>
      </c>
      <c r="B38" s="14" t="s">
        <v>12</v>
      </c>
      <c r="C38" s="14" t="s">
        <v>64</v>
      </c>
      <c r="D38" s="17">
        <v>8.65</v>
      </c>
      <c r="E38" s="14" t="s">
        <v>65</v>
      </c>
      <c r="F38" s="14" t="s">
        <v>66</v>
      </c>
      <c r="G38" s="14" t="s">
        <v>69</v>
      </c>
      <c r="H38" s="14" t="s">
        <v>70</v>
      </c>
      <c r="I38" s="18" t="s">
        <v>17</v>
      </c>
      <c r="J38" s="14" t="s">
        <v>18</v>
      </c>
    </row>
    <row r="39" s="3" customFormat="1" ht="24" customHeight="1" spans="1:10">
      <c r="A39" s="12">
        <v>36</v>
      </c>
      <c r="B39" s="14" t="s">
        <v>12</v>
      </c>
      <c r="C39" s="14" t="s">
        <v>64</v>
      </c>
      <c r="D39" s="17">
        <v>2.19</v>
      </c>
      <c r="E39" s="14" t="s">
        <v>65</v>
      </c>
      <c r="F39" s="14" t="s">
        <v>71</v>
      </c>
      <c r="G39" s="14" t="s">
        <v>72</v>
      </c>
      <c r="H39" s="14">
        <v>15203611898</v>
      </c>
      <c r="I39" s="8" t="s">
        <v>25</v>
      </c>
      <c r="J39" s="8" t="s">
        <v>20</v>
      </c>
    </row>
    <row r="40" s="3" customFormat="1" ht="24" customHeight="1" spans="1:10">
      <c r="A40" s="12">
        <v>37</v>
      </c>
      <c r="B40" s="14" t="s">
        <v>12</v>
      </c>
      <c r="C40" s="14" t="s">
        <v>64</v>
      </c>
      <c r="D40" s="17">
        <v>1.95</v>
      </c>
      <c r="E40" s="14" t="s">
        <v>65</v>
      </c>
      <c r="F40" s="14" t="s">
        <v>71</v>
      </c>
      <c r="G40" s="14"/>
      <c r="H40" s="14">
        <v>15203611898</v>
      </c>
      <c r="I40" s="8" t="s">
        <v>25</v>
      </c>
      <c r="J40" s="8" t="s">
        <v>20</v>
      </c>
    </row>
    <row r="41" s="3" customFormat="1" ht="24" customHeight="1" spans="1:10">
      <c r="A41" s="12">
        <v>38</v>
      </c>
      <c r="B41" s="14" t="s">
        <v>12</v>
      </c>
      <c r="C41" s="14" t="s">
        <v>64</v>
      </c>
      <c r="D41" s="17">
        <v>3.568</v>
      </c>
      <c r="E41" s="14" t="s">
        <v>65</v>
      </c>
      <c r="F41" s="14" t="s">
        <v>73</v>
      </c>
      <c r="G41" s="18" t="s">
        <v>74</v>
      </c>
      <c r="H41" s="18">
        <v>15808945928</v>
      </c>
      <c r="I41" s="8" t="s">
        <v>25</v>
      </c>
      <c r="J41" s="8" t="s">
        <v>20</v>
      </c>
    </row>
    <row r="42" s="3" customFormat="1" ht="24" customHeight="1" spans="1:10">
      <c r="A42" s="12">
        <v>39</v>
      </c>
      <c r="B42" s="14" t="s">
        <v>12</v>
      </c>
      <c r="C42" s="14" t="s">
        <v>64</v>
      </c>
      <c r="D42" s="17">
        <v>3.661</v>
      </c>
      <c r="E42" s="14" t="s">
        <v>65</v>
      </c>
      <c r="F42" s="14" t="s">
        <v>73</v>
      </c>
      <c r="G42" s="18"/>
      <c r="H42" s="18">
        <v>15808945928</v>
      </c>
      <c r="I42" s="8" t="s">
        <v>25</v>
      </c>
      <c r="J42" s="8" t="s">
        <v>20</v>
      </c>
    </row>
    <row r="43" s="3" customFormat="1" ht="24" customHeight="1" spans="1:10">
      <c r="A43" s="12">
        <v>40</v>
      </c>
      <c r="B43" s="8" t="s">
        <v>12</v>
      </c>
      <c r="C43" s="8" t="s">
        <v>64</v>
      </c>
      <c r="D43" s="25">
        <v>9.74</v>
      </c>
      <c r="E43" s="8" t="s">
        <v>65</v>
      </c>
      <c r="F43" s="8" t="s">
        <v>75</v>
      </c>
      <c r="G43" s="8" t="s">
        <v>76</v>
      </c>
      <c r="H43" s="8" t="s">
        <v>77</v>
      </c>
      <c r="I43" s="8" t="s">
        <v>25</v>
      </c>
      <c r="J43" s="8" t="s">
        <v>20</v>
      </c>
    </row>
    <row r="44" s="3" customFormat="1" ht="24" customHeight="1" spans="1:10">
      <c r="A44" s="12">
        <v>41</v>
      </c>
      <c r="B44" s="8" t="s">
        <v>12</v>
      </c>
      <c r="C44" s="8" t="s">
        <v>64</v>
      </c>
      <c r="D44" s="25"/>
      <c r="E44" s="8" t="s">
        <v>65</v>
      </c>
      <c r="F44" s="8" t="s">
        <v>75</v>
      </c>
      <c r="G44" s="8"/>
      <c r="H44" s="8" t="s">
        <v>77</v>
      </c>
      <c r="I44" s="8" t="s">
        <v>25</v>
      </c>
      <c r="J44" s="8" t="s">
        <v>20</v>
      </c>
    </row>
    <row r="45" s="3" customFormat="1" ht="24" customHeight="1" spans="1:10">
      <c r="A45" s="12">
        <v>42</v>
      </c>
      <c r="B45" s="8" t="s">
        <v>12</v>
      </c>
      <c r="C45" s="8" t="s">
        <v>64</v>
      </c>
      <c r="D45" s="25">
        <v>3.2</v>
      </c>
      <c r="E45" s="8" t="s">
        <v>65</v>
      </c>
      <c r="F45" s="8" t="s">
        <v>75</v>
      </c>
      <c r="G45" s="8" t="s">
        <v>78</v>
      </c>
      <c r="H45" s="8"/>
      <c r="I45" s="8" t="s">
        <v>25</v>
      </c>
      <c r="J45" s="14" t="s">
        <v>18</v>
      </c>
    </row>
    <row r="46" s="2" customFormat="1" ht="24" customHeight="1" spans="1:10">
      <c r="A46" s="12">
        <v>43</v>
      </c>
      <c r="B46" s="8" t="s">
        <v>12</v>
      </c>
      <c r="C46" s="8" t="s">
        <v>64</v>
      </c>
      <c r="D46" s="25">
        <v>2.31</v>
      </c>
      <c r="E46" s="8" t="s">
        <v>65</v>
      </c>
      <c r="F46" s="8" t="s">
        <v>79</v>
      </c>
      <c r="G46" s="8" t="s">
        <v>80</v>
      </c>
      <c r="H46" s="8" t="s">
        <v>81</v>
      </c>
      <c r="I46" s="8" t="s">
        <v>25</v>
      </c>
      <c r="J46" s="8" t="s">
        <v>20</v>
      </c>
    </row>
    <row r="47" s="2" customFormat="1" ht="24" customHeight="1" spans="1:10">
      <c r="A47" s="12">
        <v>44</v>
      </c>
      <c r="B47" s="8" t="s">
        <v>12</v>
      </c>
      <c r="C47" s="8" t="s">
        <v>64</v>
      </c>
      <c r="D47" s="25">
        <v>2.3</v>
      </c>
      <c r="E47" s="8" t="s">
        <v>65</v>
      </c>
      <c r="F47" s="8" t="s">
        <v>79</v>
      </c>
      <c r="G47" s="8"/>
      <c r="H47" s="8" t="s">
        <v>81</v>
      </c>
      <c r="I47" s="8" t="s">
        <v>25</v>
      </c>
      <c r="J47" s="8" t="s">
        <v>20</v>
      </c>
    </row>
    <row r="48" s="2" customFormat="1" ht="24" customHeight="1" spans="1:10">
      <c r="A48" s="12">
        <v>45</v>
      </c>
      <c r="B48" s="8" t="s">
        <v>12</v>
      </c>
      <c r="C48" s="8" t="s">
        <v>64</v>
      </c>
      <c r="D48" s="25">
        <v>2.87</v>
      </c>
      <c r="E48" s="8" t="s">
        <v>65</v>
      </c>
      <c r="F48" s="8" t="s">
        <v>79</v>
      </c>
      <c r="G48" s="8"/>
      <c r="H48" s="8" t="s">
        <v>81</v>
      </c>
      <c r="I48" s="8" t="s">
        <v>25</v>
      </c>
      <c r="J48" s="8" t="s">
        <v>20</v>
      </c>
    </row>
    <row r="49" s="2" customFormat="1" ht="24" customHeight="1" spans="1:10">
      <c r="A49" s="12">
        <v>46</v>
      </c>
      <c r="B49" s="8" t="s">
        <v>12</v>
      </c>
      <c r="C49" s="8" t="s">
        <v>64</v>
      </c>
      <c r="D49" s="25">
        <v>2.67</v>
      </c>
      <c r="E49" s="8" t="s">
        <v>65</v>
      </c>
      <c r="F49" s="8" t="s">
        <v>79</v>
      </c>
      <c r="G49" s="8"/>
      <c r="H49" s="8" t="s">
        <v>81</v>
      </c>
      <c r="I49" s="8" t="s">
        <v>25</v>
      </c>
      <c r="J49" s="8" t="s">
        <v>20</v>
      </c>
    </row>
    <row r="50" s="2" customFormat="1" ht="24" customHeight="1" spans="1:10">
      <c r="A50" s="12">
        <v>47</v>
      </c>
      <c r="B50" s="8" t="s">
        <v>12</v>
      </c>
      <c r="C50" s="8" t="s">
        <v>64</v>
      </c>
      <c r="D50" s="25">
        <v>5.17</v>
      </c>
      <c r="E50" s="8" t="s">
        <v>65</v>
      </c>
      <c r="F50" s="8" t="s">
        <v>79</v>
      </c>
      <c r="G50" s="8"/>
      <c r="H50" s="8" t="s">
        <v>81</v>
      </c>
      <c r="I50" s="8" t="s">
        <v>25</v>
      </c>
      <c r="J50" s="8" t="s">
        <v>20</v>
      </c>
    </row>
    <row r="51" s="2" customFormat="1" ht="24" customHeight="1" spans="1:10">
      <c r="A51" s="12">
        <v>48</v>
      </c>
      <c r="B51" s="8" t="s">
        <v>12</v>
      </c>
      <c r="C51" s="8" t="s">
        <v>64</v>
      </c>
      <c r="D51" s="25">
        <v>13.87</v>
      </c>
      <c r="E51" s="8" t="s">
        <v>65</v>
      </c>
      <c r="F51" s="8" t="s">
        <v>82</v>
      </c>
      <c r="G51" s="8" t="s">
        <v>83</v>
      </c>
      <c r="H51" s="8" t="s">
        <v>84</v>
      </c>
      <c r="I51" s="8" t="s">
        <v>25</v>
      </c>
      <c r="J51" s="8" t="s">
        <v>20</v>
      </c>
    </row>
    <row r="52" s="2" customFormat="1" ht="24" customHeight="1" spans="1:10">
      <c r="A52" s="12">
        <v>49</v>
      </c>
      <c r="B52" s="8" t="s">
        <v>12</v>
      </c>
      <c r="C52" s="8" t="s">
        <v>64</v>
      </c>
      <c r="D52" s="25"/>
      <c r="E52" s="8" t="s">
        <v>65</v>
      </c>
      <c r="F52" s="8" t="s">
        <v>82</v>
      </c>
      <c r="G52" s="8"/>
      <c r="H52" s="8" t="s">
        <v>84</v>
      </c>
      <c r="I52" s="8" t="s">
        <v>25</v>
      </c>
      <c r="J52" s="8" t="s">
        <v>20</v>
      </c>
    </row>
    <row r="53" s="2" customFormat="1" ht="24" customHeight="1" spans="1:10">
      <c r="A53" s="12">
        <v>50</v>
      </c>
      <c r="B53" s="8" t="s">
        <v>12</v>
      </c>
      <c r="C53" s="8" t="s">
        <v>64</v>
      </c>
      <c r="D53" s="25"/>
      <c r="E53" s="8" t="s">
        <v>65</v>
      </c>
      <c r="F53" s="8" t="s">
        <v>82</v>
      </c>
      <c r="G53" s="8"/>
      <c r="H53" s="8" t="s">
        <v>84</v>
      </c>
      <c r="I53" s="8" t="s">
        <v>25</v>
      </c>
      <c r="J53" s="8" t="s">
        <v>20</v>
      </c>
    </row>
    <row r="54" s="2" customFormat="1" ht="24" customHeight="1" spans="1:10">
      <c r="A54" s="12">
        <v>51</v>
      </c>
      <c r="B54" s="8" t="s">
        <v>12</v>
      </c>
      <c r="C54" s="8" t="s">
        <v>64</v>
      </c>
      <c r="D54" s="25"/>
      <c r="E54" s="8" t="s">
        <v>65</v>
      </c>
      <c r="F54" s="8" t="s">
        <v>82</v>
      </c>
      <c r="G54" s="8"/>
      <c r="H54" s="8" t="s">
        <v>84</v>
      </c>
      <c r="I54" s="8" t="s">
        <v>25</v>
      </c>
      <c r="J54" s="8" t="s">
        <v>20</v>
      </c>
    </row>
    <row r="55" s="2" customFormat="1" ht="24" customHeight="1" spans="1:10">
      <c r="A55" s="12">
        <v>52</v>
      </c>
      <c r="B55" s="8" t="s">
        <v>12</v>
      </c>
      <c r="C55" s="8" t="s">
        <v>64</v>
      </c>
      <c r="D55" s="25">
        <v>2.46</v>
      </c>
      <c r="E55" s="8" t="s">
        <v>65</v>
      </c>
      <c r="F55" s="8" t="s">
        <v>66</v>
      </c>
      <c r="G55" s="8" t="s">
        <v>85</v>
      </c>
      <c r="H55" s="8" t="s">
        <v>86</v>
      </c>
      <c r="I55" s="8" t="s">
        <v>25</v>
      </c>
      <c r="J55" s="8" t="s">
        <v>20</v>
      </c>
    </row>
    <row r="56" s="2" customFormat="1" ht="24" customHeight="1" spans="1:10">
      <c r="A56" s="12">
        <v>53</v>
      </c>
      <c r="B56" s="8" t="s">
        <v>12</v>
      </c>
      <c r="C56" s="8" t="s">
        <v>64</v>
      </c>
      <c r="D56" s="25">
        <v>2.15</v>
      </c>
      <c r="E56" s="8" t="s">
        <v>65</v>
      </c>
      <c r="F56" s="8" t="s">
        <v>66</v>
      </c>
      <c r="G56" s="8"/>
      <c r="H56" s="8" t="s">
        <v>86</v>
      </c>
      <c r="I56" s="8" t="s">
        <v>25</v>
      </c>
      <c r="J56" s="8" t="s">
        <v>20</v>
      </c>
    </row>
    <row r="57" s="2" customFormat="1" ht="24" customHeight="1" spans="1:10">
      <c r="A57" s="12">
        <v>54</v>
      </c>
      <c r="B57" s="8" t="s">
        <v>12</v>
      </c>
      <c r="C57" s="8" t="s">
        <v>64</v>
      </c>
      <c r="D57" s="13">
        <v>3.45</v>
      </c>
      <c r="E57" s="8" t="s">
        <v>65</v>
      </c>
      <c r="F57" s="8" t="s">
        <v>66</v>
      </c>
      <c r="G57" s="8" t="s">
        <v>87</v>
      </c>
      <c r="H57" s="8" t="s">
        <v>88</v>
      </c>
      <c r="I57" s="8" t="s">
        <v>25</v>
      </c>
      <c r="J57" s="8" t="s">
        <v>20</v>
      </c>
    </row>
    <row r="58" s="2" customFormat="1" ht="24" customHeight="1" spans="1:10">
      <c r="A58" s="12">
        <v>55</v>
      </c>
      <c r="B58" s="8" t="s">
        <v>12</v>
      </c>
      <c r="C58" s="8" t="s">
        <v>64</v>
      </c>
      <c r="D58" s="13">
        <v>2.01</v>
      </c>
      <c r="E58" s="8" t="s">
        <v>65</v>
      </c>
      <c r="F58" s="8" t="s">
        <v>66</v>
      </c>
      <c r="G58" s="8" t="s">
        <v>89</v>
      </c>
      <c r="H58" s="8" t="s">
        <v>88</v>
      </c>
      <c r="I58" s="8" t="s">
        <v>25</v>
      </c>
      <c r="J58" s="8" t="s">
        <v>20</v>
      </c>
    </row>
    <row r="59" s="2" customFormat="1" ht="24" customHeight="1" spans="1:10">
      <c r="A59" s="12">
        <v>56</v>
      </c>
      <c r="B59" s="14" t="s">
        <v>12</v>
      </c>
      <c r="C59" s="14" t="s">
        <v>64</v>
      </c>
      <c r="D59" s="17">
        <v>5.69</v>
      </c>
      <c r="E59" s="14" t="s">
        <v>65</v>
      </c>
      <c r="F59" s="14" t="s">
        <v>73</v>
      </c>
      <c r="G59" s="18" t="s">
        <v>90</v>
      </c>
      <c r="H59" s="18">
        <v>18289739729</v>
      </c>
      <c r="I59" s="18" t="s">
        <v>17</v>
      </c>
      <c r="J59" s="14" t="s">
        <v>18</v>
      </c>
    </row>
    <row r="60" s="2" customFormat="1" ht="24" customHeight="1" spans="1:10">
      <c r="A60" s="12">
        <v>57</v>
      </c>
      <c r="B60" s="14" t="s">
        <v>12</v>
      </c>
      <c r="C60" s="14" t="s">
        <v>64</v>
      </c>
      <c r="D60" s="17">
        <v>4.94</v>
      </c>
      <c r="E60" s="14" t="s">
        <v>65</v>
      </c>
      <c r="F60" s="14" t="s">
        <v>73</v>
      </c>
      <c r="G60" s="18" t="s">
        <v>90</v>
      </c>
      <c r="H60" s="18">
        <v>18289739729</v>
      </c>
      <c r="I60" s="18" t="s">
        <v>17</v>
      </c>
      <c r="J60" s="14" t="s">
        <v>18</v>
      </c>
    </row>
    <row r="61" s="2" customFormat="1" ht="24" customHeight="1" spans="1:10">
      <c r="A61" s="12">
        <v>58</v>
      </c>
      <c r="B61" s="8" t="s">
        <v>12</v>
      </c>
      <c r="C61" s="8" t="s">
        <v>91</v>
      </c>
      <c r="D61" s="13">
        <v>2.03</v>
      </c>
      <c r="E61" s="8" t="s">
        <v>65</v>
      </c>
      <c r="F61" s="8" t="s">
        <v>92</v>
      </c>
      <c r="G61" s="8" t="s">
        <v>93</v>
      </c>
      <c r="H61" s="8">
        <v>13078953288</v>
      </c>
      <c r="I61" s="8" t="s">
        <v>25</v>
      </c>
      <c r="J61" s="8" t="s">
        <v>20</v>
      </c>
    </row>
    <row r="62" s="3" customFormat="1" ht="24" customHeight="1" spans="1:10">
      <c r="A62" s="12">
        <v>59</v>
      </c>
      <c r="B62" s="14" t="s">
        <v>12</v>
      </c>
      <c r="C62" s="14" t="s">
        <v>91</v>
      </c>
      <c r="D62" s="15">
        <v>0.81</v>
      </c>
      <c r="E62" s="14" t="s">
        <v>65</v>
      </c>
      <c r="F62" s="14" t="s">
        <v>94</v>
      </c>
      <c r="G62" s="14" t="s">
        <v>95</v>
      </c>
      <c r="H62" s="14" t="s">
        <v>96</v>
      </c>
      <c r="I62" s="14" t="s">
        <v>17</v>
      </c>
      <c r="J62" s="14" t="s">
        <v>18</v>
      </c>
    </row>
    <row r="63" s="3" customFormat="1" ht="24" customHeight="1" spans="1:10">
      <c r="A63" s="12">
        <v>60</v>
      </c>
      <c r="B63" s="16" t="s">
        <v>12</v>
      </c>
      <c r="C63" s="14" t="s">
        <v>91</v>
      </c>
      <c r="D63" s="17">
        <v>3.01</v>
      </c>
      <c r="E63" s="14" t="s">
        <v>65</v>
      </c>
      <c r="F63" s="18" t="s">
        <v>97</v>
      </c>
      <c r="G63" s="17" t="s">
        <v>98</v>
      </c>
      <c r="H63" s="18">
        <v>13876010488</v>
      </c>
      <c r="I63" s="14" t="s">
        <v>25</v>
      </c>
      <c r="J63" s="14" t="s">
        <v>18</v>
      </c>
    </row>
    <row r="64" ht="24" customHeight="1" spans="1:10">
      <c r="A64" s="19"/>
      <c r="B64" s="20" t="s">
        <v>99</v>
      </c>
      <c r="C64" s="19"/>
      <c r="D64" s="20">
        <f>SUM(D4:D63)</f>
        <v>244.768</v>
      </c>
      <c r="E64" s="19"/>
      <c r="F64" s="19"/>
      <c r="G64" s="19"/>
      <c r="H64" s="19"/>
      <c r="I64" s="19"/>
      <c r="J64" s="23"/>
    </row>
  </sheetData>
  <mergeCells count="20">
    <mergeCell ref="A1:J1"/>
    <mergeCell ref="A2:J2"/>
    <mergeCell ref="D4:D5"/>
    <mergeCell ref="D28:D29"/>
    <mergeCell ref="D31:D32"/>
    <mergeCell ref="D33:D34"/>
    <mergeCell ref="D43:D44"/>
    <mergeCell ref="D51:D54"/>
    <mergeCell ref="G6:G8"/>
    <mergeCell ref="G9:G12"/>
    <mergeCell ref="G15:G16"/>
    <mergeCell ref="G18:G19"/>
    <mergeCell ref="G21:G22"/>
    <mergeCell ref="G35:G37"/>
    <mergeCell ref="G39:G40"/>
    <mergeCell ref="G41:G42"/>
    <mergeCell ref="G43:G44"/>
    <mergeCell ref="G46:G50"/>
    <mergeCell ref="G51:G54"/>
    <mergeCell ref="G55:G56"/>
  </mergeCells>
  <pageMargins left="1.33819444444444" right="0.751388888888889" top="1" bottom="1" header="0.5" footer="0.5"/>
  <pageSetup paperSize="9" scale="82" fitToHeight="0" orientation="landscape" horizontalDpi="600"/>
  <headerFooter>
    <oddFooter>&amp;C第 &amp;P 页，共 &amp;N 页</oddFooter>
  </headerFooter>
  <rowBreaks count="2" manualBreakCount="2">
    <brk id="24" max="9" man="1"/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view="pageBreakPreview" zoomScaleNormal="100" topLeftCell="A13" workbookViewId="0">
      <selection activeCell="E3" sqref="E3:F3"/>
    </sheetView>
  </sheetViews>
  <sheetFormatPr defaultColWidth="8.71666666666667" defaultRowHeight="14.25"/>
  <cols>
    <col min="1" max="1" width="6.5" style="1" customWidth="1"/>
    <col min="2" max="2" width="8.5" style="1" customWidth="1"/>
    <col min="3" max="3" width="16.5" style="1" customWidth="1"/>
    <col min="4" max="6" width="16.125" style="1" customWidth="1"/>
    <col min="7" max="7" width="24.375" style="1" customWidth="1"/>
    <col min="8" max="8" width="16.25" style="1" customWidth="1"/>
    <col min="9" max="9" width="13" style="1" customWidth="1"/>
    <col min="10" max="10" width="16" style="1" customWidth="1"/>
    <col min="11" max="11" width="9" style="1"/>
    <col min="12" max="12" width="12.375" style="1" customWidth="1"/>
    <col min="13" max="16382" width="9" style="1"/>
    <col min="16383" max="16384" width="8.71666666666667" style="1"/>
  </cols>
  <sheetData>
    <row r="1" s="1" customFormat="1" ht="21" customHeight="1" spans="1:12">
      <c r="A1" s="34" t="s">
        <v>100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="1" customFormat="1" ht="27" customHeight="1" spans="1:12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="2" customFormat="1" ht="24" customHeight="1" spans="1:12">
      <c r="A3" s="37" t="s">
        <v>2</v>
      </c>
      <c r="B3" s="38" t="s">
        <v>3</v>
      </c>
      <c r="C3" s="38" t="s">
        <v>4</v>
      </c>
      <c r="D3" s="11" t="s">
        <v>5</v>
      </c>
      <c r="E3" s="10" t="s">
        <v>102</v>
      </c>
      <c r="F3" s="11" t="s">
        <v>103</v>
      </c>
      <c r="G3" s="38" t="s">
        <v>6</v>
      </c>
      <c r="H3" s="38" t="s">
        <v>7</v>
      </c>
      <c r="I3" s="38" t="s">
        <v>8</v>
      </c>
      <c r="J3" s="38" t="s">
        <v>9</v>
      </c>
      <c r="K3" s="41" t="s">
        <v>10</v>
      </c>
      <c r="L3" s="38" t="s">
        <v>11</v>
      </c>
    </row>
    <row r="4" s="3" customFormat="1" ht="24" customHeight="1" spans="1:12">
      <c r="A4" s="39">
        <v>1</v>
      </c>
      <c r="B4" s="38" t="s">
        <v>12</v>
      </c>
      <c r="C4" s="38" t="s">
        <v>64</v>
      </c>
      <c r="D4" s="40">
        <v>2.12</v>
      </c>
      <c r="E4" s="40">
        <v>3</v>
      </c>
      <c r="F4" s="40">
        <f>D4*E4</f>
        <v>6.36</v>
      </c>
      <c r="G4" s="38" t="s">
        <v>65</v>
      </c>
      <c r="H4" s="38" t="s">
        <v>66</v>
      </c>
      <c r="I4" s="38" t="s">
        <v>67</v>
      </c>
      <c r="J4" s="38" t="s">
        <v>68</v>
      </c>
      <c r="K4" s="38" t="s">
        <v>25</v>
      </c>
      <c r="L4" s="38" t="s">
        <v>20</v>
      </c>
    </row>
    <row r="5" s="3" customFormat="1" ht="24" customHeight="1" spans="1:12">
      <c r="A5" s="39">
        <v>2</v>
      </c>
      <c r="B5" s="38" t="s">
        <v>12</v>
      </c>
      <c r="C5" s="38" t="s">
        <v>64</v>
      </c>
      <c r="D5" s="40">
        <v>3.26</v>
      </c>
      <c r="E5" s="40">
        <v>3</v>
      </c>
      <c r="F5" s="40">
        <f t="shared" ref="F5:F29" si="0">D5*E5</f>
        <v>9.78</v>
      </c>
      <c r="G5" s="38" t="s">
        <v>65</v>
      </c>
      <c r="H5" s="38" t="s">
        <v>66</v>
      </c>
      <c r="I5" s="38" t="s">
        <v>67</v>
      </c>
      <c r="J5" s="38" t="s">
        <v>68</v>
      </c>
      <c r="K5" s="38" t="s">
        <v>25</v>
      </c>
      <c r="L5" s="38" t="s">
        <v>20</v>
      </c>
    </row>
    <row r="6" s="3" customFormat="1" ht="24" customHeight="1" spans="1:12">
      <c r="A6" s="39">
        <v>3</v>
      </c>
      <c r="B6" s="38" t="s">
        <v>12</v>
      </c>
      <c r="C6" s="38" t="s">
        <v>64</v>
      </c>
      <c r="D6" s="40">
        <v>2.33</v>
      </c>
      <c r="E6" s="40">
        <v>3</v>
      </c>
      <c r="F6" s="40">
        <f t="shared" si="0"/>
        <v>6.99</v>
      </c>
      <c r="G6" s="38" t="s">
        <v>65</v>
      </c>
      <c r="H6" s="38" t="s">
        <v>66</v>
      </c>
      <c r="I6" s="38" t="s">
        <v>67</v>
      </c>
      <c r="J6" s="38" t="s">
        <v>68</v>
      </c>
      <c r="K6" s="38" t="s">
        <v>25</v>
      </c>
      <c r="L6" s="38" t="s">
        <v>20</v>
      </c>
    </row>
    <row r="7" s="3" customFormat="1" ht="24" customHeight="1" spans="1:12">
      <c r="A7" s="39">
        <v>4</v>
      </c>
      <c r="B7" s="41" t="s">
        <v>12</v>
      </c>
      <c r="C7" s="41" t="s">
        <v>64</v>
      </c>
      <c r="D7" s="42">
        <v>8.65</v>
      </c>
      <c r="E7" s="42">
        <v>2.1</v>
      </c>
      <c r="F7" s="40">
        <f t="shared" si="0"/>
        <v>18.165</v>
      </c>
      <c r="G7" s="41" t="s">
        <v>65</v>
      </c>
      <c r="H7" s="41" t="s">
        <v>66</v>
      </c>
      <c r="I7" s="41" t="s">
        <v>69</v>
      </c>
      <c r="J7" s="41" t="s">
        <v>70</v>
      </c>
      <c r="K7" s="46" t="s">
        <v>17</v>
      </c>
      <c r="L7" s="38"/>
    </row>
    <row r="8" s="3" customFormat="1" ht="24" customHeight="1" spans="1:12">
      <c r="A8" s="39">
        <v>5</v>
      </c>
      <c r="B8" s="41" t="s">
        <v>12</v>
      </c>
      <c r="C8" s="41" t="s">
        <v>64</v>
      </c>
      <c r="D8" s="42">
        <v>2.19</v>
      </c>
      <c r="E8" s="40">
        <v>3</v>
      </c>
      <c r="F8" s="40">
        <f t="shared" si="0"/>
        <v>6.57</v>
      </c>
      <c r="G8" s="41" t="s">
        <v>65</v>
      </c>
      <c r="H8" s="41" t="s">
        <v>71</v>
      </c>
      <c r="I8" s="41" t="s">
        <v>72</v>
      </c>
      <c r="J8" s="41">
        <v>15203611898</v>
      </c>
      <c r="K8" s="38" t="s">
        <v>25</v>
      </c>
      <c r="L8" s="38" t="s">
        <v>20</v>
      </c>
    </row>
    <row r="9" s="3" customFormat="1" ht="24" customHeight="1" spans="1:12">
      <c r="A9" s="39">
        <v>6</v>
      </c>
      <c r="B9" s="41" t="s">
        <v>12</v>
      </c>
      <c r="C9" s="41" t="s">
        <v>64</v>
      </c>
      <c r="D9" s="42">
        <v>1.95</v>
      </c>
      <c r="E9" s="40">
        <v>3</v>
      </c>
      <c r="F9" s="40">
        <f t="shared" si="0"/>
        <v>5.85</v>
      </c>
      <c r="G9" s="41" t="s">
        <v>65</v>
      </c>
      <c r="H9" s="41" t="s">
        <v>71</v>
      </c>
      <c r="I9" s="41" t="s">
        <v>72</v>
      </c>
      <c r="J9" s="41">
        <v>15203611898</v>
      </c>
      <c r="K9" s="38" t="s">
        <v>25</v>
      </c>
      <c r="L9" s="38" t="s">
        <v>20</v>
      </c>
    </row>
    <row r="10" s="3" customFormat="1" ht="24" customHeight="1" spans="1:12">
      <c r="A10" s="39">
        <v>7</v>
      </c>
      <c r="B10" s="41" t="s">
        <v>12</v>
      </c>
      <c r="C10" s="41" t="s">
        <v>64</v>
      </c>
      <c r="D10" s="42">
        <v>3.568</v>
      </c>
      <c r="E10" s="40">
        <v>3</v>
      </c>
      <c r="F10" s="40">
        <f t="shared" si="0"/>
        <v>10.704</v>
      </c>
      <c r="G10" s="41" t="s">
        <v>65</v>
      </c>
      <c r="H10" s="41" t="s">
        <v>73</v>
      </c>
      <c r="I10" s="46" t="s">
        <v>74</v>
      </c>
      <c r="J10" s="46">
        <v>15808945928</v>
      </c>
      <c r="K10" s="38" t="s">
        <v>25</v>
      </c>
      <c r="L10" s="38" t="s">
        <v>20</v>
      </c>
    </row>
    <row r="11" s="3" customFormat="1" ht="24" customHeight="1" spans="1:12">
      <c r="A11" s="39">
        <v>8</v>
      </c>
      <c r="B11" s="41" t="s">
        <v>12</v>
      </c>
      <c r="C11" s="41" t="s">
        <v>64</v>
      </c>
      <c r="D11" s="42">
        <v>3.661</v>
      </c>
      <c r="E11" s="40">
        <v>3</v>
      </c>
      <c r="F11" s="40">
        <f t="shared" si="0"/>
        <v>10.983</v>
      </c>
      <c r="G11" s="41" t="s">
        <v>65</v>
      </c>
      <c r="H11" s="41" t="s">
        <v>73</v>
      </c>
      <c r="I11" s="46" t="s">
        <v>74</v>
      </c>
      <c r="J11" s="46">
        <v>15808945928</v>
      </c>
      <c r="K11" s="38" t="s">
        <v>25</v>
      </c>
      <c r="L11" s="38" t="s">
        <v>20</v>
      </c>
    </row>
    <row r="12" s="3" customFormat="1" ht="24" customHeight="1" spans="1:12">
      <c r="A12" s="39">
        <v>9</v>
      </c>
      <c r="B12" s="38" t="s">
        <v>12</v>
      </c>
      <c r="C12" s="38" t="s">
        <v>64</v>
      </c>
      <c r="D12" s="40">
        <v>9.74</v>
      </c>
      <c r="E12" s="40">
        <v>3</v>
      </c>
      <c r="F12" s="40">
        <f t="shared" si="0"/>
        <v>29.22</v>
      </c>
      <c r="G12" s="38" t="s">
        <v>65</v>
      </c>
      <c r="H12" s="38" t="s">
        <v>75</v>
      </c>
      <c r="I12" s="38" t="s">
        <v>76</v>
      </c>
      <c r="J12" s="38" t="s">
        <v>77</v>
      </c>
      <c r="K12" s="38" t="s">
        <v>25</v>
      </c>
      <c r="L12" s="38" t="s">
        <v>20</v>
      </c>
    </row>
    <row r="13" s="3" customFormat="1" ht="24" customHeight="1" spans="1:12">
      <c r="A13" s="39">
        <v>10</v>
      </c>
      <c r="B13" s="38" t="s">
        <v>12</v>
      </c>
      <c r="C13" s="38" t="s">
        <v>64</v>
      </c>
      <c r="D13" s="40"/>
      <c r="E13" s="40"/>
      <c r="F13" s="40">
        <f t="shared" si="0"/>
        <v>0</v>
      </c>
      <c r="G13" s="38" t="s">
        <v>65</v>
      </c>
      <c r="H13" s="38" t="s">
        <v>75</v>
      </c>
      <c r="I13" s="38" t="s">
        <v>76</v>
      </c>
      <c r="J13" s="38" t="s">
        <v>77</v>
      </c>
      <c r="K13" s="38" t="s">
        <v>25</v>
      </c>
      <c r="L13" s="38" t="s">
        <v>20</v>
      </c>
    </row>
    <row r="14" s="3" customFormat="1" ht="24" customHeight="1" spans="1:12">
      <c r="A14" s="39">
        <v>11</v>
      </c>
      <c r="B14" s="38" t="s">
        <v>12</v>
      </c>
      <c r="C14" s="38" t="s">
        <v>64</v>
      </c>
      <c r="D14" s="40">
        <v>3.2</v>
      </c>
      <c r="E14" s="40">
        <v>3</v>
      </c>
      <c r="F14" s="40">
        <f t="shared" si="0"/>
        <v>9.6</v>
      </c>
      <c r="G14" s="38" t="s">
        <v>65</v>
      </c>
      <c r="H14" s="38" t="s">
        <v>75</v>
      </c>
      <c r="I14" s="38" t="s">
        <v>78</v>
      </c>
      <c r="J14" s="38"/>
      <c r="K14" s="38"/>
      <c r="L14" s="38" t="s">
        <v>104</v>
      </c>
    </row>
    <row r="15" s="2" customFormat="1" ht="24" customHeight="1" spans="1:12">
      <c r="A15" s="39">
        <v>12</v>
      </c>
      <c r="B15" s="38" t="s">
        <v>12</v>
      </c>
      <c r="C15" s="38" t="s">
        <v>64</v>
      </c>
      <c r="D15" s="40">
        <v>2.31</v>
      </c>
      <c r="E15" s="40">
        <v>3</v>
      </c>
      <c r="F15" s="40">
        <f t="shared" si="0"/>
        <v>6.93</v>
      </c>
      <c r="G15" s="38" t="s">
        <v>65</v>
      </c>
      <c r="H15" s="38" t="s">
        <v>79</v>
      </c>
      <c r="I15" s="38" t="s">
        <v>105</v>
      </c>
      <c r="J15" s="38" t="s">
        <v>81</v>
      </c>
      <c r="K15" s="38" t="s">
        <v>25</v>
      </c>
      <c r="L15" s="38" t="s">
        <v>20</v>
      </c>
    </row>
    <row r="16" s="2" customFormat="1" ht="24" customHeight="1" spans="1:12">
      <c r="A16" s="39">
        <v>13</v>
      </c>
      <c r="B16" s="38" t="s">
        <v>12</v>
      </c>
      <c r="C16" s="38" t="s">
        <v>64</v>
      </c>
      <c r="D16" s="40">
        <v>2.3</v>
      </c>
      <c r="E16" s="40">
        <v>3</v>
      </c>
      <c r="F16" s="40">
        <f t="shared" si="0"/>
        <v>6.9</v>
      </c>
      <c r="G16" s="38" t="s">
        <v>65</v>
      </c>
      <c r="H16" s="38" t="s">
        <v>79</v>
      </c>
      <c r="I16" s="38" t="s">
        <v>105</v>
      </c>
      <c r="J16" s="38" t="s">
        <v>81</v>
      </c>
      <c r="K16" s="38" t="s">
        <v>25</v>
      </c>
      <c r="L16" s="38" t="s">
        <v>20</v>
      </c>
    </row>
    <row r="17" s="2" customFormat="1" ht="24" customHeight="1" spans="1:12">
      <c r="A17" s="39">
        <v>14</v>
      </c>
      <c r="B17" s="38" t="s">
        <v>12</v>
      </c>
      <c r="C17" s="38" t="s">
        <v>64</v>
      </c>
      <c r="D17" s="40">
        <v>2.87</v>
      </c>
      <c r="E17" s="40">
        <v>3</v>
      </c>
      <c r="F17" s="40">
        <f t="shared" si="0"/>
        <v>8.61</v>
      </c>
      <c r="G17" s="38" t="s">
        <v>65</v>
      </c>
      <c r="H17" s="38" t="s">
        <v>79</v>
      </c>
      <c r="I17" s="38" t="s">
        <v>105</v>
      </c>
      <c r="J17" s="38" t="s">
        <v>81</v>
      </c>
      <c r="K17" s="38" t="s">
        <v>25</v>
      </c>
      <c r="L17" s="38" t="s">
        <v>20</v>
      </c>
    </row>
    <row r="18" s="2" customFormat="1" ht="24" customHeight="1" spans="1:12">
      <c r="A18" s="39">
        <v>15</v>
      </c>
      <c r="B18" s="38" t="s">
        <v>12</v>
      </c>
      <c r="C18" s="38" t="s">
        <v>64</v>
      </c>
      <c r="D18" s="40">
        <v>2.67</v>
      </c>
      <c r="E18" s="40">
        <v>3</v>
      </c>
      <c r="F18" s="40">
        <f t="shared" si="0"/>
        <v>8.01</v>
      </c>
      <c r="G18" s="38" t="s">
        <v>65</v>
      </c>
      <c r="H18" s="38" t="s">
        <v>79</v>
      </c>
      <c r="I18" s="38" t="s">
        <v>105</v>
      </c>
      <c r="J18" s="38" t="s">
        <v>81</v>
      </c>
      <c r="K18" s="38" t="s">
        <v>25</v>
      </c>
      <c r="L18" s="38" t="s">
        <v>20</v>
      </c>
    </row>
    <row r="19" s="2" customFormat="1" ht="24" customHeight="1" spans="1:12">
      <c r="A19" s="39">
        <v>16</v>
      </c>
      <c r="B19" s="38" t="s">
        <v>12</v>
      </c>
      <c r="C19" s="38" t="s">
        <v>64</v>
      </c>
      <c r="D19" s="40">
        <v>5.17</v>
      </c>
      <c r="E19" s="40">
        <v>3</v>
      </c>
      <c r="F19" s="40">
        <f t="shared" si="0"/>
        <v>15.51</v>
      </c>
      <c r="G19" s="38" t="s">
        <v>65</v>
      </c>
      <c r="H19" s="38" t="s">
        <v>79</v>
      </c>
      <c r="I19" s="38" t="s">
        <v>105</v>
      </c>
      <c r="J19" s="38" t="s">
        <v>81</v>
      </c>
      <c r="K19" s="38" t="s">
        <v>25</v>
      </c>
      <c r="L19" s="38" t="s">
        <v>20</v>
      </c>
    </row>
    <row r="20" s="2" customFormat="1" ht="24" customHeight="1" spans="1:12">
      <c r="A20" s="39">
        <v>17</v>
      </c>
      <c r="B20" s="38" t="s">
        <v>12</v>
      </c>
      <c r="C20" s="38" t="s">
        <v>64</v>
      </c>
      <c r="D20" s="40">
        <v>13.87</v>
      </c>
      <c r="E20" s="40">
        <v>3</v>
      </c>
      <c r="F20" s="40">
        <f t="shared" si="0"/>
        <v>41.61</v>
      </c>
      <c r="G20" s="38" t="s">
        <v>65</v>
      </c>
      <c r="H20" s="38" t="s">
        <v>82</v>
      </c>
      <c r="I20" s="38" t="s">
        <v>83</v>
      </c>
      <c r="J20" s="38" t="s">
        <v>84</v>
      </c>
      <c r="K20" s="38" t="s">
        <v>25</v>
      </c>
      <c r="L20" s="38" t="s">
        <v>20</v>
      </c>
    </row>
    <row r="21" s="2" customFormat="1" ht="24" customHeight="1" spans="1:12">
      <c r="A21" s="39">
        <v>18</v>
      </c>
      <c r="B21" s="38" t="s">
        <v>12</v>
      </c>
      <c r="C21" s="38" t="s">
        <v>64</v>
      </c>
      <c r="D21" s="40"/>
      <c r="E21" s="40"/>
      <c r="F21" s="40">
        <f t="shared" si="0"/>
        <v>0</v>
      </c>
      <c r="G21" s="38" t="s">
        <v>65</v>
      </c>
      <c r="H21" s="38" t="s">
        <v>82</v>
      </c>
      <c r="I21" s="38" t="s">
        <v>83</v>
      </c>
      <c r="J21" s="38" t="s">
        <v>84</v>
      </c>
      <c r="K21" s="38" t="s">
        <v>25</v>
      </c>
      <c r="L21" s="38" t="s">
        <v>20</v>
      </c>
    </row>
    <row r="22" s="2" customFormat="1" ht="24" customHeight="1" spans="1:12">
      <c r="A22" s="39">
        <v>19</v>
      </c>
      <c r="B22" s="38" t="s">
        <v>12</v>
      </c>
      <c r="C22" s="38" t="s">
        <v>64</v>
      </c>
      <c r="D22" s="40"/>
      <c r="E22" s="40"/>
      <c r="F22" s="40">
        <f t="shared" si="0"/>
        <v>0</v>
      </c>
      <c r="G22" s="38" t="s">
        <v>65</v>
      </c>
      <c r="H22" s="38" t="s">
        <v>82</v>
      </c>
      <c r="I22" s="38" t="s">
        <v>83</v>
      </c>
      <c r="J22" s="38" t="s">
        <v>84</v>
      </c>
      <c r="K22" s="38" t="s">
        <v>25</v>
      </c>
      <c r="L22" s="38" t="s">
        <v>20</v>
      </c>
    </row>
    <row r="23" s="2" customFormat="1" ht="24" customHeight="1" spans="1:12">
      <c r="A23" s="39">
        <v>20</v>
      </c>
      <c r="B23" s="38" t="s">
        <v>12</v>
      </c>
      <c r="C23" s="38" t="s">
        <v>64</v>
      </c>
      <c r="D23" s="40"/>
      <c r="E23" s="40"/>
      <c r="F23" s="40">
        <f t="shared" si="0"/>
        <v>0</v>
      </c>
      <c r="G23" s="38" t="s">
        <v>65</v>
      </c>
      <c r="H23" s="38" t="s">
        <v>82</v>
      </c>
      <c r="I23" s="38" t="s">
        <v>83</v>
      </c>
      <c r="J23" s="38" t="s">
        <v>84</v>
      </c>
      <c r="K23" s="38" t="s">
        <v>25</v>
      </c>
      <c r="L23" s="38" t="s">
        <v>20</v>
      </c>
    </row>
    <row r="24" s="2" customFormat="1" ht="24" customHeight="1" spans="1:12">
      <c r="A24" s="39">
        <v>21</v>
      </c>
      <c r="B24" s="38" t="s">
        <v>12</v>
      </c>
      <c r="C24" s="38" t="s">
        <v>64</v>
      </c>
      <c r="D24" s="40">
        <v>2.46</v>
      </c>
      <c r="E24" s="40">
        <v>3</v>
      </c>
      <c r="F24" s="40">
        <f t="shared" si="0"/>
        <v>7.38</v>
      </c>
      <c r="G24" s="38" t="s">
        <v>65</v>
      </c>
      <c r="H24" s="38" t="s">
        <v>66</v>
      </c>
      <c r="I24" s="38" t="s">
        <v>85</v>
      </c>
      <c r="J24" s="38" t="s">
        <v>86</v>
      </c>
      <c r="K24" s="38" t="s">
        <v>25</v>
      </c>
      <c r="L24" s="38" t="s">
        <v>20</v>
      </c>
    </row>
    <row r="25" s="2" customFormat="1" ht="24" customHeight="1" spans="1:12">
      <c r="A25" s="39">
        <v>22</v>
      </c>
      <c r="B25" s="38" t="s">
        <v>12</v>
      </c>
      <c r="C25" s="38" t="s">
        <v>64</v>
      </c>
      <c r="D25" s="40">
        <v>2.15</v>
      </c>
      <c r="E25" s="40">
        <v>3</v>
      </c>
      <c r="F25" s="40">
        <f t="shared" si="0"/>
        <v>6.45</v>
      </c>
      <c r="G25" s="38" t="s">
        <v>65</v>
      </c>
      <c r="H25" s="38" t="s">
        <v>66</v>
      </c>
      <c r="I25" s="38" t="s">
        <v>85</v>
      </c>
      <c r="J25" s="38" t="s">
        <v>86</v>
      </c>
      <c r="K25" s="38" t="s">
        <v>25</v>
      </c>
      <c r="L25" s="38" t="s">
        <v>20</v>
      </c>
    </row>
    <row r="26" s="2" customFormat="1" ht="24" customHeight="1" spans="1:12">
      <c r="A26" s="39">
        <v>23</v>
      </c>
      <c r="B26" s="38" t="s">
        <v>12</v>
      </c>
      <c r="C26" s="38" t="s">
        <v>64</v>
      </c>
      <c r="D26" s="43">
        <v>3.45</v>
      </c>
      <c r="E26" s="40">
        <v>3</v>
      </c>
      <c r="F26" s="40">
        <f t="shared" si="0"/>
        <v>10.35</v>
      </c>
      <c r="G26" s="38" t="s">
        <v>65</v>
      </c>
      <c r="H26" s="38" t="s">
        <v>66</v>
      </c>
      <c r="I26" s="38" t="s">
        <v>87</v>
      </c>
      <c r="J26" s="38" t="s">
        <v>88</v>
      </c>
      <c r="K26" s="38" t="s">
        <v>25</v>
      </c>
      <c r="L26" s="38" t="s">
        <v>20</v>
      </c>
    </row>
    <row r="27" s="2" customFormat="1" ht="24" customHeight="1" spans="1:12">
      <c r="A27" s="39">
        <v>24</v>
      </c>
      <c r="B27" s="38" t="s">
        <v>12</v>
      </c>
      <c r="C27" s="38" t="s">
        <v>64</v>
      </c>
      <c r="D27" s="43">
        <v>2.01</v>
      </c>
      <c r="E27" s="40">
        <v>3</v>
      </c>
      <c r="F27" s="40">
        <f t="shared" si="0"/>
        <v>6.03</v>
      </c>
      <c r="G27" s="38" t="s">
        <v>65</v>
      </c>
      <c r="H27" s="38" t="s">
        <v>66</v>
      </c>
      <c r="I27" s="38" t="s">
        <v>89</v>
      </c>
      <c r="J27" s="38" t="s">
        <v>88</v>
      </c>
      <c r="K27" s="38" t="s">
        <v>25</v>
      </c>
      <c r="L27" s="38" t="s">
        <v>20</v>
      </c>
    </row>
    <row r="28" s="2" customFormat="1" ht="24" customHeight="1" spans="1:12">
      <c r="A28" s="39">
        <v>25</v>
      </c>
      <c r="B28" s="41" t="s">
        <v>12</v>
      </c>
      <c r="C28" s="41" t="s">
        <v>64</v>
      </c>
      <c r="D28" s="42">
        <v>5.69</v>
      </c>
      <c r="E28" s="42">
        <v>2.1</v>
      </c>
      <c r="F28" s="40">
        <f t="shared" si="0"/>
        <v>11.949</v>
      </c>
      <c r="G28" s="41" t="s">
        <v>65</v>
      </c>
      <c r="H28" s="41" t="s">
        <v>73</v>
      </c>
      <c r="I28" s="46" t="s">
        <v>90</v>
      </c>
      <c r="J28" s="46"/>
      <c r="K28" s="46" t="s">
        <v>17</v>
      </c>
      <c r="L28" s="38"/>
    </row>
    <row r="29" s="2" customFormat="1" ht="24" customHeight="1" spans="1:12">
      <c r="A29" s="39">
        <v>26</v>
      </c>
      <c r="B29" s="41" t="s">
        <v>12</v>
      </c>
      <c r="C29" s="41" t="s">
        <v>64</v>
      </c>
      <c r="D29" s="42">
        <v>4.94</v>
      </c>
      <c r="E29" s="42">
        <v>2.1</v>
      </c>
      <c r="F29" s="40">
        <f t="shared" si="0"/>
        <v>10.374</v>
      </c>
      <c r="G29" s="41" t="s">
        <v>65</v>
      </c>
      <c r="H29" s="41" t="s">
        <v>73</v>
      </c>
      <c r="I29" s="46" t="s">
        <v>90</v>
      </c>
      <c r="J29" s="46"/>
      <c r="K29" s="46" t="s">
        <v>17</v>
      </c>
      <c r="L29" s="38"/>
    </row>
    <row r="30" s="1" customFormat="1" ht="24" customHeight="1" spans="1:12">
      <c r="A30" s="44"/>
      <c r="B30" s="45" t="s">
        <v>99</v>
      </c>
      <c r="C30" s="44"/>
      <c r="D30" s="45">
        <f>SUM(D4:D29)</f>
        <v>90.559</v>
      </c>
      <c r="E30" s="45"/>
      <c r="F30" s="45">
        <f>SUM(F4:F29)</f>
        <v>254.325</v>
      </c>
      <c r="G30" s="44"/>
      <c r="H30" s="44"/>
      <c r="I30" s="44"/>
      <c r="J30" s="44"/>
      <c r="K30" s="44"/>
      <c r="L30" s="23"/>
    </row>
  </sheetData>
  <mergeCells count="6">
    <mergeCell ref="A1:L1"/>
    <mergeCell ref="A2:L2"/>
    <mergeCell ref="D12:D13"/>
    <mergeCell ref="D20:D23"/>
    <mergeCell ref="E12:E13"/>
    <mergeCell ref="E20:E23"/>
  </mergeCells>
  <pageMargins left="0.75" right="0.75" top="1" bottom="1" header="0.511805555555556" footer="0.511805555555556"/>
  <pageSetup paperSize="9" scale="6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view="pageBreakPreview" zoomScaleNormal="100" topLeftCell="A13" workbookViewId="0">
      <selection activeCell="A1" sqref="$A1:$XFD1"/>
    </sheetView>
  </sheetViews>
  <sheetFormatPr defaultColWidth="8.71666666666667" defaultRowHeight="14.25"/>
  <cols>
    <col min="1" max="1" width="6.5" style="1" customWidth="1"/>
    <col min="2" max="2" width="8.5" style="1" customWidth="1"/>
    <col min="3" max="3" width="20.25" style="1" customWidth="1"/>
    <col min="4" max="6" width="16.125" style="1" customWidth="1"/>
    <col min="7" max="7" width="17.25" style="1" customWidth="1"/>
    <col min="8" max="8" width="22.5" style="1" customWidth="1"/>
    <col min="9" max="9" width="13" style="1" customWidth="1"/>
    <col min="10" max="10" width="16" style="1" customWidth="1"/>
    <col min="11" max="11" width="9" style="1"/>
    <col min="12" max="12" width="16.375" style="1" customWidth="1"/>
    <col min="13" max="16382" width="9" style="1"/>
    <col min="16383" max="16384" width="8.71666666666667" style="1"/>
  </cols>
  <sheetData>
    <row r="1" s="1" customFormat="1" ht="27" customHeight="1" spans="1:12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customHeight="1" spans="1:12">
      <c r="A2" s="7" t="s">
        <v>2</v>
      </c>
      <c r="B2" s="8" t="s">
        <v>3</v>
      </c>
      <c r="C2" s="8" t="s">
        <v>4</v>
      </c>
      <c r="D2" s="9" t="s">
        <v>5</v>
      </c>
      <c r="E2" s="24" t="s">
        <v>102</v>
      </c>
      <c r="F2" s="9" t="s">
        <v>103</v>
      </c>
      <c r="G2" s="8" t="s">
        <v>6</v>
      </c>
      <c r="H2" s="8" t="s">
        <v>7</v>
      </c>
      <c r="I2" s="8" t="s">
        <v>8</v>
      </c>
      <c r="J2" s="8" t="s">
        <v>9</v>
      </c>
      <c r="K2" s="14" t="s">
        <v>10</v>
      </c>
      <c r="L2" s="8" t="s">
        <v>11</v>
      </c>
    </row>
    <row r="3" s="2" customFormat="1" ht="24" customHeight="1" spans="1:12">
      <c r="A3" s="12">
        <v>1</v>
      </c>
      <c r="B3" s="8" t="s">
        <v>12</v>
      </c>
      <c r="C3" s="8" t="s">
        <v>13</v>
      </c>
      <c r="D3" s="13">
        <v>17.42</v>
      </c>
      <c r="E3" s="13">
        <v>2.1</v>
      </c>
      <c r="F3" s="13">
        <f>D3*E3</f>
        <v>36.582</v>
      </c>
      <c r="G3" s="8" t="s">
        <v>14</v>
      </c>
      <c r="H3" s="8" t="s">
        <v>15</v>
      </c>
      <c r="I3" s="8" t="s">
        <v>16</v>
      </c>
      <c r="J3" s="8" t="s">
        <v>107</v>
      </c>
      <c r="K3" s="8" t="s">
        <v>17</v>
      </c>
      <c r="L3" s="8" t="s">
        <v>18</v>
      </c>
    </row>
    <row r="4" s="2" customFormat="1" ht="24" customHeight="1" spans="1:12">
      <c r="A4" s="12">
        <v>2</v>
      </c>
      <c r="B4" s="8" t="s">
        <v>12</v>
      </c>
      <c r="C4" s="8" t="s">
        <v>13</v>
      </c>
      <c r="D4" s="13"/>
      <c r="E4" s="13"/>
      <c r="F4" s="13"/>
      <c r="G4" s="8" t="s">
        <v>14</v>
      </c>
      <c r="H4" s="8" t="s">
        <v>15</v>
      </c>
      <c r="I4" s="8" t="s">
        <v>16</v>
      </c>
      <c r="J4" s="8" t="s">
        <v>19</v>
      </c>
      <c r="K4" s="8" t="s">
        <v>17</v>
      </c>
      <c r="L4" s="8" t="s">
        <v>20</v>
      </c>
    </row>
    <row r="5" s="2" customFormat="1" ht="24" customHeight="1" spans="1:12">
      <c r="A5" s="12">
        <v>3</v>
      </c>
      <c r="B5" s="8" t="s">
        <v>12</v>
      </c>
      <c r="C5" s="8" t="s">
        <v>21</v>
      </c>
      <c r="D5" s="25">
        <v>7.57</v>
      </c>
      <c r="E5" s="25">
        <v>2.1</v>
      </c>
      <c r="F5" s="25">
        <f>D5*E5</f>
        <v>15.897</v>
      </c>
      <c r="G5" s="8" t="s">
        <v>14</v>
      </c>
      <c r="H5" s="8" t="s">
        <v>22</v>
      </c>
      <c r="I5" s="8" t="s">
        <v>23</v>
      </c>
      <c r="J5" s="8">
        <v>13876299055</v>
      </c>
      <c r="K5" s="8" t="s">
        <v>17</v>
      </c>
      <c r="L5" s="8" t="s">
        <v>24</v>
      </c>
    </row>
    <row r="6" s="2" customFormat="1" ht="24" customHeight="1" spans="1:12">
      <c r="A6" s="12">
        <v>4</v>
      </c>
      <c r="B6" s="8" t="s">
        <v>12</v>
      </c>
      <c r="C6" s="8" t="s">
        <v>21</v>
      </c>
      <c r="D6" s="25">
        <v>2.83</v>
      </c>
      <c r="E6" s="25">
        <v>3</v>
      </c>
      <c r="F6" s="25">
        <f t="shared" ref="F6:F16" si="0">D6*E6</f>
        <v>8.49</v>
      </c>
      <c r="G6" s="8" t="s">
        <v>14</v>
      </c>
      <c r="H6" s="8" t="s">
        <v>22</v>
      </c>
      <c r="I6" s="8"/>
      <c r="J6" s="8"/>
      <c r="K6" s="8" t="s">
        <v>25</v>
      </c>
      <c r="L6" s="8" t="s">
        <v>24</v>
      </c>
    </row>
    <row r="7" s="2" customFormat="1" ht="24" customHeight="1" spans="1:12">
      <c r="A7" s="12">
        <v>5</v>
      </c>
      <c r="B7" s="14" t="s">
        <v>12</v>
      </c>
      <c r="C7" s="14" t="s">
        <v>21</v>
      </c>
      <c r="D7" s="17">
        <v>2.65</v>
      </c>
      <c r="E7" s="25">
        <v>3</v>
      </c>
      <c r="F7" s="25">
        <f t="shared" si="0"/>
        <v>7.95</v>
      </c>
      <c r="G7" s="14" t="s">
        <v>14</v>
      </c>
      <c r="H7" s="14" t="s">
        <v>22</v>
      </c>
      <c r="I7" s="8"/>
      <c r="J7" s="8"/>
      <c r="K7" s="8" t="s">
        <v>25</v>
      </c>
      <c r="L7" s="8"/>
    </row>
    <row r="8" s="2" customFormat="1" ht="24" customHeight="1" spans="1:12">
      <c r="A8" s="12">
        <v>6</v>
      </c>
      <c r="B8" s="8" t="s">
        <v>12</v>
      </c>
      <c r="C8" s="8" t="s">
        <v>21</v>
      </c>
      <c r="D8" s="25">
        <v>2.94</v>
      </c>
      <c r="E8" s="25">
        <v>3</v>
      </c>
      <c r="F8" s="25">
        <f t="shared" si="0"/>
        <v>8.82</v>
      </c>
      <c r="G8" s="8" t="s">
        <v>14</v>
      </c>
      <c r="H8" s="8" t="s">
        <v>22</v>
      </c>
      <c r="I8" s="8" t="s">
        <v>26</v>
      </c>
      <c r="J8" s="8">
        <v>18308908050</v>
      </c>
      <c r="K8" s="8" t="s">
        <v>25</v>
      </c>
      <c r="L8" s="8" t="s">
        <v>24</v>
      </c>
    </row>
    <row r="9" s="2" customFormat="1" ht="24" customHeight="1" spans="1:12">
      <c r="A9" s="12">
        <v>7</v>
      </c>
      <c r="B9" s="8" t="s">
        <v>12</v>
      </c>
      <c r="C9" s="8" t="s">
        <v>21</v>
      </c>
      <c r="D9" s="25">
        <v>2.9</v>
      </c>
      <c r="E9" s="25">
        <v>3</v>
      </c>
      <c r="F9" s="25">
        <f t="shared" si="0"/>
        <v>8.7</v>
      </c>
      <c r="G9" s="8" t="s">
        <v>14</v>
      </c>
      <c r="H9" s="8" t="s">
        <v>22</v>
      </c>
      <c r="I9" s="8"/>
      <c r="J9" s="8"/>
      <c r="K9" s="8" t="s">
        <v>25</v>
      </c>
      <c r="L9" s="8" t="s">
        <v>24</v>
      </c>
    </row>
    <row r="10" s="2" customFormat="1" ht="24" customHeight="1" spans="1:12">
      <c r="A10" s="12">
        <v>8</v>
      </c>
      <c r="B10" s="8" t="s">
        <v>12</v>
      </c>
      <c r="C10" s="8" t="s">
        <v>21</v>
      </c>
      <c r="D10" s="25">
        <v>0.98</v>
      </c>
      <c r="E10" s="25">
        <v>2.1</v>
      </c>
      <c r="F10" s="25">
        <f t="shared" si="0"/>
        <v>2.058</v>
      </c>
      <c r="G10" s="8" t="s">
        <v>14</v>
      </c>
      <c r="H10" s="8" t="s">
        <v>22</v>
      </c>
      <c r="I10" s="8"/>
      <c r="J10" s="8"/>
      <c r="K10" s="12" t="s">
        <v>17</v>
      </c>
      <c r="L10" s="8"/>
    </row>
    <row r="11" s="2" customFormat="1" ht="24" customHeight="1" spans="1:12">
      <c r="A11" s="12">
        <v>9</v>
      </c>
      <c r="B11" s="8" t="s">
        <v>12</v>
      </c>
      <c r="C11" s="8" t="s">
        <v>21</v>
      </c>
      <c r="D11" s="25">
        <v>1.61</v>
      </c>
      <c r="E11" s="25">
        <v>2.1</v>
      </c>
      <c r="F11" s="25">
        <f t="shared" si="0"/>
        <v>3.381</v>
      </c>
      <c r="G11" s="8" t="s">
        <v>14</v>
      </c>
      <c r="H11" s="8" t="s">
        <v>22</v>
      </c>
      <c r="I11" s="8"/>
      <c r="J11" s="8"/>
      <c r="K11" s="12" t="s">
        <v>17</v>
      </c>
      <c r="L11" s="8"/>
    </row>
    <row r="12" s="2" customFormat="1" ht="24" customHeight="1" spans="1:12">
      <c r="A12" s="12">
        <v>10</v>
      </c>
      <c r="B12" s="8" t="s">
        <v>12</v>
      </c>
      <c r="C12" s="8" t="s">
        <v>21</v>
      </c>
      <c r="D12" s="25">
        <v>2.74</v>
      </c>
      <c r="E12" s="25">
        <v>2.1</v>
      </c>
      <c r="F12" s="25">
        <f t="shared" si="0"/>
        <v>5.754</v>
      </c>
      <c r="G12" s="8" t="s">
        <v>14</v>
      </c>
      <c r="H12" s="12" t="s">
        <v>27</v>
      </c>
      <c r="I12" s="8" t="s">
        <v>28</v>
      </c>
      <c r="J12" s="8">
        <v>13976815810</v>
      </c>
      <c r="K12" s="12" t="s">
        <v>17</v>
      </c>
      <c r="L12" s="8"/>
    </row>
    <row r="13" s="2" customFormat="1" ht="24" customHeight="1" spans="1:12">
      <c r="A13" s="12">
        <v>11</v>
      </c>
      <c r="B13" s="12" t="s">
        <v>12</v>
      </c>
      <c r="C13" s="12" t="s">
        <v>21</v>
      </c>
      <c r="D13" s="13">
        <v>2.08</v>
      </c>
      <c r="E13" s="25">
        <v>2.1</v>
      </c>
      <c r="F13" s="25">
        <f t="shared" si="0"/>
        <v>4.368</v>
      </c>
      <c r="G13" s="12" t="s">
        <v>14</v>
      </c>
      <c r="H13" s="12" t="s">
        <v>27</v>
      </c>
      <c r="I13" s="12" t="s">
        <v>29</v>
      </c>
      <c r="J13" s="12" t="s">
        <v>30</v>
      </c>
      <c r="K13" s="12" t="s">
        <v>17</v>
      </c>
      <c r="L13" s="8" t="s">
        <v>24</v>
      </c>
    </row>
    <row r="14" s="2" customFormat="1" ht="24" customHeight="1" spans="1:12">
      <c r="A14" s="12">
        <v>12</v>
      </c>
      <c r="B14" s="8" t="s">
        <v>12</v>
      </c>
      <c r="C14" s="8" t="s">
        <v>21</v>
      </c>
      <c r="D14" s="13">
        <v>11.29</v>
      </c>
      <c r="E14" s="25">
        <v>2.1</v>
      </c>
      <c r="F14" s="25">
        <f t="shared" si="0"/>
        <v>23.709</v>
      </c>
      <c r="G14" s="8" t="s">
        <v>14</v>
      </c>
      <c r="H14" s="8" t="s">
        <v>27</v>
      </c>
      <c r="I14" s="8" t="s">
        <v>31</v>
      </c>
      <c r="J14" s="8" t="s">
        <v>32</v>
      </c>
      <c r="K14" s="8" t="s">
        <v>17</v>
      </c>
      <c r="L14" s="31" t="s">
        <v>33</v>
      </c>
    </row>
    <row r="15" s="2" customFormat="1" ht="24" customHeight="1" spans="1:12">
      <c r="A15" s="12">
        <v>13</v>
      </c>
      <c r="B15" s="8" t="s">
        <v>12</v>
      </c>
      <c r="C15" s="8" t="s">
        <v>21</v>
      </c>
      <c r="D15" s="13">
        <v>4.95</v>
      </c>
      <c r="E15" s="25">
        <v>2.1</v>
      </c>
      <c r="F15" s="25">
        <f t="shared" si="0"/>
        <v>10.395</v>
      </c>
      <c r="G15" s="8" t="s">
        <v>14</v>
      </c>
      <c r="H15" s="8" t="s">
        <v>27</v>
      </c>
      <c r="I15" s="8" t="s">
        <v>34</v>
      </c>
      <c r="J15" s="8" t="s">
        <v>35</v>
      </c>
      <c r="K15" s="8" t="s">
        <v>17</v>
      </c>
      <c r="L15" s="8" t="s">
        <v>20</v>
      </c>
    </row>
    <row r="16" s="2" customFormat="1" ht="24" customHeight="1" spans="1:12">
      <c r="A16" s="12">
        <v>14</v>
      </c>
      <c r="B16" s="12" t="s">
        <v>12</v>
      </c>
      <c r="C16" s="12" t="s">
        <v>21</v>
      </c>
      <c r="D16" s="13">
        <v>6.17</v>
      </c>
      <c r="E16" s="25">
        <v>2.1</v>
      </c>
      <c r="F16" s="25">
        <f t="shared" si="0"/>
        <v>12.957</v>
      </c>
      <c r="G16" s="12" t="s">
        <v>14</v>
      </c>
      <c r="H16" s="12" t="s">
        <v>27</v>
      </c>
      <c r="I16" s="12" t="s">
        <v>36</v>
      </c>
      <c r="J16" s="12" t="s">
        <v>37</v>
      </c>
      <c r="K16" s="12" t="s">
        <v>17</v>
      </c>
      <c r="L16" s="8" t="s">
        <v>24</v>
      </c>
    </row>
    <row r="17" s="2" customFormat="1" ht="24" customHeight="1" spans="1:12">
      <c r="A17" s="12">
        <v>15</v>
      </c>
      <c r="B17" s="8" t="s">
        <v>12</v>
      </c>
      <c r="C17" s="8" t="s">
        <v>21</v>
      </c>
      <c r="D17" s="13">
        <v>6.17</v>
      </c>
      <c r="E17" s="25">
        <v>2.1</v>
      </c>
      <c r="F17" s="25">
        <f t="shared" ref="F17:F25" si="1">D17*E17</f>
        <v>12.957</v>
      </c>
      <c r="G17" s="8" t="s">
        <v>14</v>
      </c>
      <c r="H17" s="8" t="s">
        <v>27</v>
      </c>
      <c r="I17" s="8" t="s">
        <v>38</v>
      </c>
      <c r="J17" s="8" t="s">
        <v>39</v>
      </c>
      <c r="K17" s="8" t="s">
        <v>17</v>
      </c>
      <c r="L17" s="8" t="s">
        <v>40</v>
      </c>
    </row>
    <row r="18" s="2" customFormat="1" ht="24" customHeight="1" spans="1:12">
      <c r="A18" s="12">
        <v>16</v>
      </c>
      <c r="B18" s="8" t="s">
        <v>12</v>
      </c>
      <c r="C18" s="8" t="s">
        <v>21</v>
      </c>
      <c r="D18" s="13">
        <v>3.15</v>
      </c>
      <c r="E18" s="25">
        <v>2.1</v>
      </c>
      <c r="F18" s="25">
        <f t="shared" si="1"/>
        <v>6.615</v>
      </c>
      <c r="G18" s="8" t="s">
        <v>14</v>
      </c>
      <c r="H18" s="8" t="s">
        <v>27</v>
      </c>
      <c r="I18" s="8" t="s">
        <v>41</v>
      </c>
      <c r="J18" s="8" t="s">
        <v>42</v>
      </c>
      <c r="K18" s="8" t="s">
        <v>17</v>
      </c>
      <c r="L18" s="8" t="s">
        <v>20</v>
      </c>
    </row>
    <row r="19" s="2" customFormat="1" ht="24" customHeight="1" spans="1:12">
      <c r="A19" s="12">
        <v>17</v>
      </c>
      <c r="B19" s="8" t="s">
        <v>12</v>
      </c>
      <c r="C19" s="8" t="s">
        <v>21</v>
      </c>
      <c r="D19" s="13">
        <v>14.56</v>
      </c>
      <c r="E19" s="25">
        <v>2.1</v>
      </c>
      <c r="F19" s="25">
        <f t="shared" si="1"/>
        <v>30.576</v>
      </c>
      <c r="G19" s="8" t="s">
        <v>14</v>
      </c>
      <c r="H19" s="8" t="s">
        <v>27</v>
      </c>
      <c r="I19" s="8" t="s">
        <v>41</v>
      </c>
      <c r="J19" s="8" t="s">
        <v>42</v>
      </c>
      <c r="K19" s="8" t="s">
        <v>17</v>
      </c>
      <c r="L19" s="8" t="s">
        <v>20</v>
      </c>
    </row>
    <row r="20" s="2" customFormat="1" ht="24" customHeight="1" spans="1:12">
      <c r="A20" s="12">
        <v>18</v>
      </c>
      <c r="B20" s="12" t="s">
        <v>12</v>
      </c>
      <c r="C20" s="12" t="s">
        <v>21</v>
      </c>
      <c r="D20" s="13">
        <v>3.7</v>
      </c>
      <c r="E20" s="25">
        <v>2.1</v>
      </c>
      <c r="F20" s="25">
        <f t="shared" si="1"/>
        <v>7.77</v>
      </c>
      <c r="G20" s="12" t="s">
        <v>14</v>
      </c>
      <c r="H20" s="12" t="s">
        <v>27</v>
      </c>
      <c r="I20" s="12" t="s">
        <v>43</v>
      </c>
      <c r="J20" s="12" t="s">
        <v>44</v>
      </c>
      <c r="K20" s="12" t="s">
        <v>17</v>
      </c>
      <c r="L20" s="8" t="s">
        <v>24</v>
      </c>
    </row>
    <row r="21" s="2" customFormat="1" ht="24" customHeight="1" spans="1:12">
      <c r="A21" s="12">
        <v>19</v>
      </c>
      <c r="B21" s="26" t="s">
        <v>12</v>
      </c>
      <c r="C21" s="26" t="s">
        <v>21</v>
      </c>
      <c r="D21" s="27">
        <v>1.93</v>
      </c>
      <c r="E21" s="28">
        <v>2.1</v>
      </c>
      <c r="F21" s="28">
        <f t="shared" si="1"/>
        <v>4.053</v>
      </c>
      <c r="G21" s="26" t="s">
        <v>14</v>
      </c>
      <c r="H21" s="26" t="s">
        <v>27</v>
      </c>
      <c r="I21" s="26" t="s">
        <v>45</v>
      </c>
      <c r="J21" s="26" t="s">
        <v>32</v>
      </c>
      <c r="K21" s="26" t="s">
        <v>17</v>
      </c>
      <c r="L21" s="26" t="s">
        <v>104</v>
      </c>
    </row>
    <row r="22" s="2" customFormat="1" ht="24" customHeight="1" spans="1:12">
      <c r="A22" s="12">
        <v>20</v>
      </c>
      <c r="B22" s="14" t="s">
        <v>12</v>
      </c>
      <c r="C22" s="14" t="s">
        <v>21</v>
      </c>
      <c r="D22" s="15">
        <v>4.98</v>
      </c>
      <c r="E22" s="25">
        <v>3</v>
      </c>
      <c r="F22" s="25">
        <f t="shared" si="1"/>
        <v>14.94</v>
      </c>
      <c r="G22" s="14" t="s">
        <v>14</v>
      </c>
      <c r="H22" s="14" t="s">
        <v>22</v>
      </c>
      <c r="I22" s="18" t="s">
        <v>46</v>
      </c>
      <c r="J22" s="14">
        <v>15120829579</v>
      </c>
      <c r="K22" s="8" t="s">
        <v>17</v>
      </c>
      <c r="L22" s="14" t="s">
        <v>18</v>
      </c>
    </row>
    <row r="23" s="2" customFormat="1" ht="24" customHeight="1" spans="1:12">
      <c r="A23" s="12">
        <v>21</v>
      </c>
      <c r="B23" s="14" t="s">
        <v>12</v>
      </c>
      <c r="C23" s="14" t="s">
        <v>21</v>
      </c>
      <c r="D23" s="15">
        <v>0.77</v>
      </c>
      <c r="E23" s="25">
        <v>2.1</v>
      </c>
      <c r="F23" s="25">
        <f t="shared" si="1"/>
        <v>1.617</v>
      </c>
      <c r="G23" s="14" t="s">
        <v>14</v>
      </c>
      <c r="H23" s="14" t="s">
        <v>27</v>
      </c>
      <c r="I23" s="14" t="s">
        <v>31</v>
      </c>
      <c r="J23" s="14" t="s">
        <v>32</v>
      </c>
      <c r="K23" s="14" t="s">
        <v>17</v>
      </c>
      <c r="L23" s="14" t="s">
        <v>18</v>
      </c>
    </row>
    <row r="24" s="2" customFormat="1" ht="24" customHeight="1" spans="1:12">
      <c r="A24" s="12">
        <v>22</v>
      </c>
      <c r="B24" s="29" t="s">
        <v>12</v>
      </c>
      <c r="C24" s="29" t="s">
        <v>21</v>
      </c>
      <c r="D24" s="30">
        <v>0.49</v>
      </c>
      <c r="E24" s="28">
        <v>2.1</v>
      </c>
      <c r="F24" s="28">
        <f t="shared" si="1"/>
        <v>1.029</v>
      </c>
      <c r="G24" s="29" t="s">
        <v>14</v>
      </c>
      <c r="H24" s="29" t="s">
        <v>27</v>
      </c>
      <c r="I24" s="29" t="s">
        <v>36</v>
      </c>
      <c r="J24" s="29" t="s">
        <v>37</v>
      </c>
      <c r="K24" s="32" t="s">
        <v>17</v>
      </c>
      <c r="L24" s="26" t="s">
        <v>104</v>
      </c>
    </row>
    <row r="25" s="2" customFormat="1" ht="24" customHeight="1" spans="1:12">
      <c r="A25" s="12">
        <v>23</v>
      </c>
      <c r="B25" s="14" t="s">
        <v>12</v>
      </c>
      <c r="C25" s="14" t="s">
        <v>21</v>
      </c>
      <c r="D25" s="15">
        <v>5.85</v>
      </c>
      <c r="E25" s="25">
        <v>2.1</v>
      </c>
      <c r="F25" s="25">
        <f t="shared" si="1"/>
        <v>12.285</v>
      </c>
      <c r="G25" s="14" t="s">
        <v>14</v>
      </c>
      <c r="H25" s="14" t="s">
        <v>27</v>
      </c>
      <c r="I25" s="14" t="s">
        <v>47</v>
      </c>
      <c r="J25" s="14" t="s">
        <v>48</v>
      </c>
      <c r="K25" s="14" t="s">
        <v>17</v>
      </c>
      <c r="L25" s="33" t="s">
        <v>18</v>
      </c>
    </row>
    <row r="26" s="1" customFormat="1" ht="24" customHeight="1" spans="1:12">
      <c r="A26" s="19"/>
      <c r="B26" s="20" t="s">
        <v>99</v>
      </c>
      <c r="C26" s="19"/>
      <c r="D26" s="20">
        <f>SUM(D3:D25)</f>
        <v>107.73</v>
      </c>
      <c r="E26" s="20"/>
      <c r="F26" s="20">
        <f>SUM(F3:F25)</f>
        <v>240.903</v>
      </c>
      <c r="G26" s="19"/>
      <c r="H26" s="19"/>
      <c r="I26" s="19"/>
      <c r="J26" s="19"/>
      <c r="K26" s="19"/>
      <c r="L26" s="23"/>
    </row>
  </sheetData>
  <mergeCells count="8">
    <mergeCell ref="A1:L1"/>
    <mergeCell ref="D3:D4"/>
    <mergeCell ref="E3:E4"/>
    <mergeCell ref="F3:F4"/>
    <mergeCell ref="I5:I7"/>
    <mergeCell ref="I8:I11"/>
    <mergeCell ref="J5:J7"/>
    <mergeCell ref="J8:J11"/>
  </mergeCells>
  <pageMargins left="0.75" right="0.75" top="1" bottom="1" header="0.511805555555556" footer="0.511805555555556"/>
  <pageSetup paperSize="9" scale="7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view="pageBreakPreview" zoomScaleNormal="100" workbookViewId="0">
      <selection activeCell="A12" sqref="$A12:$XFD12"/>
    </sheetView>
  </sheetViews>
  <sheetFormatPr defaultColWidth="8.71666666666667" defaultRowHeight="14.25"/>
  <cols>
    <col min="1" max="1" width="6.5" style="1" customWidth="1"/>
    <col min="2" max="2" width="8.5" style="1" customWidth="1"/>
    <col min="3" max="3" width="12.375" style="1" customWidth="1"/>
    <col min="4" max="4" width="13.125" style="1" customWidth="1"/>
    <col min="5" max="6" width="16.125" style="1" customWidth="1"/>
    <col min="7" max="7" width="13" style="1" customWidth="1"/>
    <col min="8" max="8" width="18.875" style="1" customWidth="1"/>
    <col min="9" max="9" width="13" style="1" customWidth="1"/>
    <col min="10" max="10" width="13.125" style="1" customWidth="1"/>
    <col min="11" max="11" width="9" style="1"/>
    <col min="12" max="12" width="10.875" style="1" customWidth="1"/>
    <col min="13" max="16382" width="9" style="1"/>
    <col min="16383" max="16384" width="8.71666666666667" style="1"/>
  </cols>
  <sheetData>
    <row r="1" s="1" customFormat="1" ht="21" customHeight="1" spans="1:12">
      <c r="A1" s="4" t="s">
        <v>100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7" customHeight="1" spans="1:12">
      <c r="A2" s="6" t="s">
        <v>108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24" customHeight="1" spans="1:12">
      <c r="A3" s="7" t="s">
        <v>2</v>
      </c>
      <c r="B3" s="8" t="s">
        <v>3</v>
      </c>
      <c r="C3" s="8" t="s">
        <v>4</v>
      </c>
      <c r="D3" s="9" t="s">
        <v>5</v>
      </c>
      <c r="E3" s="10" t="s">
        <v>102</v>
      </c>
      <c r="F3" s="11" t="s">
        <v>103</v>
      </c>
      <c r="G3" s="8" t="s">
        <v>6</v>
      </c>
      <c r="H3" s="8" t="s">
        <v>7</v>
      </c>
      <c r="I3" s="8" t="s">
        <v>8</v>
      </c>
      <c r="J3" s="8" t="s">
        <v>9</v>
      </c>
      <c r="K3" s="14" t="s">
        <v>10</v>
      </c>
      <c r="L3" s="8" t="s">
        <v>11</v>
      </c>
    </row>
    <row r="4" s="2" customFormat="1" ht="24" customHeight="1" spans="1:12">
      <c r="A4" s="12">
        <v>1</v>
      </c>
      <c r="B4" s="8" t="s">
        <v>12</v>
      </c>
      <c r="C4" s="8" t="s">
        <v>49</v>
      </c>
      <c r="D4" s="13">
        <v>5.05</v>
      </c>
      <c r="E4" s="13">
        <v>3</v>
      </c>
      <c r="F4" s="13">
        <f>D4*E4</f>
        <v>15.15</v>
      </c>
      <c r="G4" s="14" t="s">
        <v>50</v>
      </c>
      <c r="H4" s="8" t="s">
        <v>51</v>
      </c>
      <c r="I4" s="8" t="s">
        <v>52</v>
      </c>
      <c r="J4" s="8" t="s">
        <v>53</v>
      </c>
      <c r="K4" s="8" t="s">
        <v>25</v>
      </c>
      <c r="L4" s="8" t="s">
        <v>20</v>
      </c>
    </row>
    <row r="5" s="2" customFormat="1" ht="24" customHeight="1" spans="1:12">
      <c r="A5" s="12">
        <v>2</v>
      </c>
      <c r="B5" s="8" t="s">
        <v>12</v>
      </c>
      <c r="C5" s="8" t="s">
        <v>49</v>
      </c>
      <c r="D5" s="13">
        <v>6.45</v>
      </c>
      <c r="E5" s="13">
        <v>2.1</v>
      </c>
      <c r="F5" s="13">
        <f t="shared" ref="F5:F15" si="0">D5*E5</f>
        <v>13.545</v>
      </c>
      <c r="G5" s="14" t="s">
        <v>50</v>
      </c>
      <c r="H5" s="8" t="s">
        <v>51</v>
      </c>
      <c r="I5" s="8" t="s">
        <v>54</v>
      </c>
      <c r="J5" s="8" t="s">
        <v>55</v>
      </c>
      <c r="K5" s="8" t="s">
        <v>17</v>
      </c>
      <c r="L5" s="8" t="s">
        <v>20</v>
      </c>
    </row>
    <row r="6" s="2" customFormat="1" ht="24" customHeight="1" spans="1:12">
      <c r="A6" s="12">
        <v>3</v>
      </c>
      <c r="B6" s="8" t="s">
        <v>12</v>
      </c>
      <c r="C6" s="8" t="s">
        <v>49</v>
      </c>
      <c r="D6" s="13"/>
      <c r="E6" s="13"/>
      <c r="F6" s="13">
        <f t="shared" si="0"/>
        <v>0</v>
      </c>
      <c r="G6" s="14" t="s">
        <v>50</v>
      </c>
      <c r="H6" s="8" t="s">
        <v>51</v>
      </c>
      <c r="I6" s="8" t="s">
        <v>54</v>
      </c>
      <c r="J6" s="8" t="s">
        <v>55</v>
      </c>
      <c r="K6" s="8" t="s">
        <v>17</v>
      </c>
      <c r="L6" s="8" t="s">
        <v>20</v>
      </c>
    </row>
    <row r="7" s="2" customFormat="1" ht="24" customHeight="1" spans="1:12">
      <c r="A7" s="12">
        <v>4</v>
      </c>
      <c r="B7" s="8" t="s">
        <v>12</v>
      </c>
      <c r="C7" s="8" t="s">
        <v>49</v>
      </c>
      <c r="D7" s="13">
        <v>7.379</v>
      </c>
      <c r="E7" s="13">
        <v>2.1</v>
      </c>
      <c r="F7" s="13">
        <f t="shared" si="0"/>
        <v>15.4959</v>
      </c>
      <c r="G7" s="14" t="s">
        <v>50</v>
      </c>
      <c r="H7" s="8" t="s">
        <v>56</v>
      </c>
      <c r="I7" s="8" t="s">
        <v>57</v>
      </c>
      <c r="J7" s="8" t="s">
        <v>58</v>
      </c>
      <c r="K7" s="8" t="s">
        <v>17</v>
      </c>
      <c r="L7" s="8" t="s">
        <v>20</v>
      </c>
    </row>
    <row r="8" s="2" customFormat="1" ht="24" customHeight="1" spans="1:12">
      <c r="A8" s="12">
        <v>5</v>
      </c>
      <c r="B8" s="8" t="s">
        <v>12</v>
      </c>
      <c r="C8" s="8" t="s">
        <v>49</v>
      </c>
      <c r="D8" s="13">
        <v>13.7</v>
      </c>
      <c r="E8" s="13">
        <v>2.1</v>
      </c>
      <c r="F8" s="13">
        <f t="shared" si="0"/>
        <v>28.77</v>
      </c>
      <c r="G8" s="14" t="s">
        <v>50</v>
      </c>
      <c r="H8" s="8" t="s">
        <v>51</v>
      </c>
      <c r="I8" s="8" t="s">
        <v>59</v>
      </c>
      <c r="J8" s="8" t="s">
        <v>60</v>
      </c>
      <c r="K8" s="8" t="s">
        <v>17</v>
      </c>
      <c r="L8" s="8" t="s">
        <v>20</v>
      </c>
    </row>
    <row r="9" s="2" customFormat="1" ht="24" customHeight="1" spans="1:12">
      <c r="A9" s="12">
        <v>6</v>
      </c>
      <c r="B9" s="8" t="s">
        <v>12</v>
      </c>
      <c r="C9" s="8" t="s">
        <v>49</v>
      </c>
      <c r="D9" s="13"/>
      <c r="E9" s="13">
        <v>2.1</v>
      </c>
      <c r="F9" s="13">
        <f t="shared" si="0"/>
        <v>0</v>
      </c>
      <c r="G9" s="14" t="s">
        <v>50</v>
      </c>
      <c r="H9" s="8" t="s">
        <v>51</v>
      </c>
      <c r="I9" s="8" t="s">
        <v>59</v>
      </c>
      <c r="J9" s="8" t="s">
        <v>60</v>
      </c>
      <c r="K9" s="8" t="s">
        <v>17</v>
      </c>
      <c r="L9" s="8" t="s">
        <v>20</v>
      </c>
    </row>
    <row r="10" s="3" customFormat="1" ht="24" customHeight="1" spans="1:12">
      <c r="A10" s="12">
        <v>7</v>
      </c>
      <c r="B10" s="14" t="s">
        <v>12</v>
      </c>
      <c r="C10" s="14" t="s">
        <v>49</v>
      </c>
      <c r="D10" s="15">
        <v>8.05</v>
      </c>
      <c r="E10" s="15">
        <v>2.1</v>
      </c>
      <c r="F10" s="13">
        <f t="shared" si="0"/>
        <v>16.905</v>
      </c>
      <c r="G10" s="14" t="s">
        <v>50</v>
      </c>
      <c r="H10" s="14" t="s">
        <v>51</v>
      </c>
      <c r="I10" s="21" t="s">
        <v>61</v>
      </c>
      <c r="J10" s="14" t="s">
        <v>109</v>
      </c>
      <c r="K10" s="14" t="s">
        <v>17</v>
      </c>
      <c r="L10" s="14" t="s">
        <v>18</v>
      </c>
    </row>
    <row r="11" s="3" customFormat="1" ht="24" customHeight="1" spans="1:12">
      <c r="A11" s="12">
        <v>8</v>
      </c>
      <c r="B11" s="14" t="s">
        <v>12</v>
      </c>
      <c r="C11" s="14" t="s">
        <v>49</v>
      </c>
      <c r="D11" s="15"/>
      <c r="E11" s="15"/>
      <c r="F11" s="13">
        <f t="shared" si="0"/>
        <v>0</v>
      </c>
      <c r="G11" s="14" t="s">
        <v>50</v>
      </c>
      <c r="H11" s="14" t="s">
        <v>63</v>
      </c>
      <c r="I11" s="21" t="s">
        <v>61</v>
      </c>
      <c r="J11" s="14" t="s">
        <v>109</v>
      </c>
      <c r="K11" s="14" t="s">
        <v>17</v>
      </c>
      <c r="L11" s="14" t="s">
        <v>18</v>
      </c>
    </row>
    <row r="12" s="3" customFormat="1" ht="24" customHeight="1" spans="1:12">
      <c r="A12" s="12">
        <v>9</v>
      </c>
      <c r="B12" s="14" t="s">
        <v>12</v>
      </c>
      <c r="C12" s="14" t="s">
        <v>49</v>
      </c>
      <c r="D12" s="15">
        <v>6.64</v>
      </c>
      <c r="E12" s="13">
        <v>2.1</v>
      </c>
      <c r="F12" s="13">
        <f t="shared" si="0"/>
        <v>13.944</v>
      </c>
      <c r="G12" s="14" t="s">
        <v>50</v>
      </c>
      <c r="H12" s="14"/>
      <c r="I12" s="14"/>
      <c r="J12" s="14"/>
      <c r="K12" s="14" t="s">
        <v>17</v>
      </c>
      <c r="L12" s="14"/>
    </row>
    <row r="13" s="2" customFormat="1" ht="24" customHeight="1" spans="1:12">
      <c r="A13" s="12">
        <v>10</v>
      </c>
      <c r="B13" s="8" t="s">
        <v>12</v>
      </c>
      <c r="C13" s="8" t="s">
        <v>91</v>
      </c>
      <c r="D13" s="13">
        <v>2.03</v>
      </c>
      <c r="E13" s="13">
        <v>3</v>
      </c>
      <c r="F13" s="13">
        <f t="shared" si="0"/>
        <v>6.09</v>
      </c>
      <c r="G13" s="8" t="s">
        <v>65</v>
      </c>
      <c r="H13" s="8" t="s">
        <v>92</v>
      </c>
      <c r="I13" s="8" t="s">
        <v>93</v>
      </c>
      <c r="J13" s="8">
        <v>13078953288</v>
      </c>
      <c r="K13" s="8" t="s">
        <v>25</v>
      </c>
      <c r="L13" s="8" t="s">
        <v>20</v>
      </c>
    </row>
    <row r="14" s="3" customFormat="1" ht="24" customHeight="1" spans="1:12">
      <c r="A14" s="12">
        <v>11</v>
      </c>
      <c r="B14" s="14" t="s">
        <v>12</v>
      </c>
      <c r="C14" s="14" t="s">
        <v>91</v>
      </c>
      <c r="D14" s="15">
        <v>0.81</v>
      </c>
      <c r="E14" s="13">
        <v>2.1</v>
      </c>
      <c r="F14" s="13">
        <f t="shared" si="0"/>
        <v>1.701</v>
      </c>
      <c r="G14" s="14" t="s">
        <v>65</v>
      </c>
      <c r="H14" s="14" t="s">
        <v>94</v>
      </c>
      <c r="I14" s="14" t="s">
        <v>95</v>
      </c>
      <c r="J14" s="14" t="s">
        <v>96</v>
      </c>
      <c r="K14" s="14" t="s">
        <v>17</v>
      </c>
      <c r="L14" s="14" t="s">
        <v>18</v>
      </c>
    </row>
    <row r="15" s="3" customFormat="1" ht="24" customHeight="1" spans="1:12">
      <c r="A15" s="12">
        <v>12</v>
      </c>
      <c r="B15" s="16" t="s">
        <v>12</v>
      </c>
      <c r="C15" s="14" t="s">
        <v>91</v>
      </c>
      <c r="D15" s="17">
        <v>3.01</v>
      </c>
      <c r="E15" s="17">
        <v>3</v>
      </c>
      <c r="F15" s="13">
        <f t="shared" si="0"/>
        <v>9.03</v>
      </c>
      <c r="G15" s="14" t="s">
        <v>65</v>
      </c>
      <c r="H15" s="18" t="s">
        <v>97</v>
      </c>
      <c r="I15" s="17" t="s">
        <v>98</v>
      </c>
      <c r="J15" s="22"/>
      <c r="K15" s="14" t="s">
        <v>25</v>
      </c>
      <c r="L15" s="14" t="s">
        <v>18</v>
      </c>
    </row>
    <row r="16" s="1" customFormat="1" ht="24" customHeight="1" spans="1:12">
      <c r="A16" s="19"/>
      <c r="B16" s="20" t="s">
        <v>99</v>
      </c>
      <c r="C16" s="19"/>
      <c r="D16" s="20">
        <f>SUM(D4:D15)</f>
        <v>53.119</v>
      </c>
      <c r="E16" s="20"/>
      <c r="F16" s="20">
        <f>SUM(F4:F15)</f>
        <v>120.6309</v>
      </c>
      <c r="G16" s="19"/>
      <c r="H16" s="19"/>
      <c r="I16" s="19"/>
      <c r="J16" s="19"/>
      <c r="K16" s="19"/>
      <c r="L16" s="23"/>
    </row>
  </sheetData>
  <mergeCells count="7">
    <mergeCell ref="A1:L1"/>
    <mergeCell ref="A2:L2"/>
    <mergeCell ref="D5:D6"/>
    <mergeCell ref="D8:D9"/>
    <mergeCell ref="D10:D11"/>
    <mergeCell ref="E5:E6"/>
    <mergeCell ref="E10:E11"/>
  </mergeCells>
  <pageMargins left="0.75" right="0.75" top="1" bottom="1" header="0.511805555555556" footer="0.511805555555556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未补偿</vt:lpstr>
      <vt:lpstr>茄苪村</vt:lpstr>
      <vt:lpstr>三江居</vt:lpstr>
      <vt:lpstr>茄南、道学村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冯际臻</cp:lastModifiedBy>
  <dcterms:created xsi:type="dcterms:W3CDTF">2023-12-03T01:18:00Z</dcterms:created>
  <dcterms:modified xsi:type="dcterms:W3CDTF">2024-03-28T04:05:02Z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54F40852ED624A97B708395F522B75CA_13</vt:lpwstr>
  </property>
  <property fmtid="{D5CDD505-2E9C-101B-9397-08002B2CF9AE}" pid="3" name="KSOProductBuildVer">
    <vt:lpwstr>2052-11.8.2.10912</vt:lpwstr>
  </property>
</Properties>
</file>