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'Sheet1'!$2:$4</definedName>
    <definedName name="_xlnm._FilterDatabase" localSheetId="0" hidden="1">'Sheet1'!$A$6:$N$40</definedName>
  </definedNames>
  <calcPr fullCalcOnLoad="1"/>
</workbook>
</file>

<file path=xl/sharedStrings.xml><?xml version="1.0" encoding="utf-8"?>
<sst xmlns="http://schemas.openxmlformats.org/spreadsheetml/2006/main" count="138" uniqueCount="75">
  <si>
    <t>附件1：</t>
  </si>
  <si>
    <t>2022年度财政衔接资金调整项目计划表</t>
  </si>
  <si>
    <t>序号</t>
  </si>
  <si>
    <t>项目名称</t>
  </si>
  <si>
    <t>实施地点</t>
  </si>
  <si>
    <t>建设任务</t>
  </si>
  <si>
    <t>实施期限</t>
  </si>
  <si>
    <t>实施单位</t>
  </si>
  <si>
    <t>责任人</t>
  </si>
  <si>
    <t>补助标准</t>
  </si>
  <si>
    <t>资金来源（万元）</t>
  </si>
  <si>
    <t>受益对象</t>
  </si>
  <si>
    <t>绩效目标</t>
  </si>
  <si>
    <t>联农带农富农情况</t>
  </si>
  <si>
    <t>备注</t>
  </si>
  <si>
    <t>原分配金额</t>
  </si>
  <si>
    <t>调整后金额</t>
  </si>
  <si>
    <t>合计</t>
  </si>
  <si>
    <t>一</t>
  </si>
  <si>
    <t>基础设施类</t>
  </si>
  <si>
    <t>演丰居委会山尾头村乡村道路建设</t>
  </si>
  <si>
    <t>演丰镇</t>
  </si>
  <si>
    <t>在居委会山尾头村一600米长道路两侧各拓宽50厘米</t>
  </si>
  <si>
    <t>王燕军</t>
  </si>
  <si>
    <t>补齐必要的基础设施短板</t>
  </si>
  <si>
    <t>其他</t>
  </si>
  <si>
    <t>2022年演丰镇苏民村村基础设施建设项目</t>
  </si>
  <si>
    <t>完善整村推进村基础设施建设，修建用于红星 丁高二 大村长1300米水沟</t>
  </si>
  <si>
    <t>2021年演丰镇山尾村生产道路项目</t>
  </si>
  <si>
    <t>拓宽山尾村公庙到潭洼尾生产道路段长200米*宽2米*高（1-2）米筑填</t>
  </si>
  <si>
    <t>2022年三江镇农业生产配套设施项目</t>
  </si>
  <si>
    <t>三江镇</t>
  </si>
  <si>
    <t>一、新建项目农业生产配套设施：1.茄南村：溪头村太阳能路灯建设20盏；南桃一村太阳能路灯建设15盏；2.三江村：潭关东一道路硬化长243米，宽3.5米，厚度0.18米；潭关东村鸡场养殖户旁生产道路硬化长900米，宽3.5米，厚度0.18米；3.眼镜塘村：上东村硬化道路长350米，宽3米，厚度0.18米；4.上云村：东田村前道路硬化长300米，宽3.5米，厚度0.18米；5.苏寻三：牛夏坡村硬化道路长150米，宽2.5米，厚度0.18米；二、尾款项目农业生产配套设施：1.道学村：花园村太阳能路灯13盏；2.三江村：丁荣村道路180米，宽3.5米；水源村道路硬化，长600米，3.5米宽，厚度0.18米3.江源村：斗门村铁路桥下道路硬化，长120米，宽3.5米，厚度0.18米</t>
  </si>
  <si>
    <t>郑香琼</t>
  </si>
  <si>
    <t>完善农村基础设施</t>
  </si>
  <si>
    <t>2022年茄苪村农田配套设施项目</t>
  </si>
  <si>
    <t>1.茂才湖新建灌溉水井1口及配套200米管；2.皇兰洋生产道路硬化长41米×宽4米×厚0.18米；3.村委会前皇兰洋生产道路扩宽长178米×宽2.5米×厚0.18米及两边挡土墙建设200米；4.茄苪水库旁生产道路硬化长100米×宽3.5米×厚0.18米；5.吉尾村接通皇兰洋生产道路硬化长75米×宽3米×厚0.18米；6.吉尾村生产道路硬化长245米×宽3米×厚0.18米；7.皇兰洋提水站排水口改道和旧坝维修工程；8.皇兰、湖内、和公南、和公西、和公东铺设75公分饮水管10000米；9.皇兰洋渠道排水系统改造工程（清沟和渠道口改造等）；10.皇兰村文化室至皇兰田洋生产道路硬化长307米×宽3.5米×厚0.18米；11.和公南村到皇兰田洋衔接生产路硬化长140米×宽3.5米×厚0.18米；12.东坡湖污水管道排水工程，堵塞10米需开挖路面和修复；13.茂才湖村往苏寻三革命烈士亭方向铁路桥下积水路段破路面重建道路长60米×宽3.5米×厚0.18米；14.福宝村道路硬化长50米×宽3.5米×厚0.18米。</t>
  </si>
  <si>
    <t>2022年灵山镇东和村修建排水沟工程</t>
  </si>
  <si>
    <t>灵山镇</t>
  </si>
  <si>
    <t>排水沟600米（其中60口径375米，80口径40米，100口径185米）</t>
  </si>
  <si>
    <t>梁定山</t>
  </si>
  <si>
    <t>2022年灵山镇新管南调农田水利设施</t>
  </si>
  <si>
    <t>南调中—南调下U型槽500米排水沟，南调上500米U型排水沟</t>
  </si>
  <si>
    <t>2022年灵山镇大昌村委会群尚村道路硬化工程</t>
  </si>
  <si>
    <t>灵山镇大昌村委会村群尚村硬化道路750米、宽3.5米、厚18厘米</t>
  </si>
  <si>
    <t>东营村委会道路硬化工程</t>
  </si>
  <si>
    <t>1、村仔村道路硬化，长90m，宽3.5m。（预计6.94万）2、罗烈村道路硬化，长140m。（预计11.9万）3、罗王村道路硬化，长260m，宽3.5m。（预计20.75万）4、工程建设其他费用（预计10.415万）</t>
  </si>
  <si>
    <t>东湖村委会沙头村道路硬化工程</t>
  </si>
  <si>
    <t>沙头村道路硬化，长115m，宽3.5m</t>
  </si>
  <si>
    <t>东营村委会上洋村管道修复工程</t>
  </si>
  <si>
    <t>修复排水沟10米</t>
  </si>
  <si>
    <t>2021年金堆村巩固提升工程项目(尾款)</t>
  </si>
  <si>
    <t>大致坡镇</t>
  </si>
  <si>
    <t>1.茗山六村：机耕路硬化640米×宽2.5米-3.5米×厚0.18米
2.茗山四村：机耕路硬化410米×3.5米×厚0.18米
3.鸟石村：生产道路300米×宽2.5米-3.5米×厚0.15-0.18米
4.定田村：机耕路硬化640米×3.5米×厚0.18米及双边200米挡土墙
5.乌㟍村：机耕道路硬化430米×4米-3.5米×厚0.18米及双边200米挡土墙                 
6.美贴村：机耕道路硬化1900米×2.5米×厚0.18米、及双边80米挡土墙及湖塘改造三7.文村：机耕道路硬化200米×3.5米×厚0.18米
8.马六村：机耕道路硬化1062米×3-3.5米宽×厚0.18米</t>
  </si>
  <si>
    <t>刘航</t>
  </si>
  <si>
    <t>完善村基础设施建设</t>
  </si>
  <si>
    <t>2022年昌福村巩固提升工程</t>
  </si>
  <si>
    <t>修复凤潭水库昌福支渠道3公里，渠道清杂、水渠两边水泥预制板、U型槽修复等。</t>
  </si>
  <si>
    <t>2022年金堆村巩固提升工程项目</t>
  </si>
  <si>
    <t>1、京化村新建灌溉水井及配套设施；
2、新建金堆村、中央坡村沟渠安全防护栏500米；
3、定田村环村内产业用地道路硬化2000米×宽3.5米×厚0.18米；定田村村级文化室前场地硬化铺装500平方米；
4、中央坡乡道路桥修复；
5、三文村生产道路硬化长150米，宽3.5米，厚0.18米；
6、马碌村生产道路硬化长350米，宽3.5米，厚0.18米。</t>
  </si>
  <si>
    <t>……</t>
  </si>
  <si>
    <t>二</t>
  </si>
  <si>
    <t>劳务就业类</t>
  </si>
  <si>
    <t>无</t>
  </si>
  <si>
    <t>三</t>
  </si>
  <si>
    <t>金融帮扶类</t>
  </si>
  <si>
    <t>四</t>
  </si>
  <si>
    <t>教育保障类</t>
  </si>
  <si>
    <t>五</t>
  </si>
  <si>
    <t>医疗保障类</t>
  </si>
  <si>
    <t>六</t>
  </si>
  <si>
    <t>住房保障类</t>
  </si>
  <si>
    <t>七</t>
  </si>
  <si>
    <t>其他类</t>
  </si>
  <si>
    <t>备注：一、关于项目名称栏。劳务就业类项目包括技能培训、公益岗位等项目，金融帮扶类项目包括贷款贴息、保险帮扶等项目；存在其他类项目的，要详细说明项目建设内容。
     二、关于资金来源栏。非贫困县资金来源全部为财政专项扶贫资金，5个国定贫困县资金来源包括财政专项扶贫资金和统筹整合的其他涉农资金，其他涉农资金要注明具体资金名称。
     三、关于带贫减贫机制栏。按照脱贫攻坚项目库建设要求规范填写，并与入库项目信息保持一致。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</si>
</sst>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_ "/>
    <numFmt numFmtId="177" formatCode="0.000000_ "/>
    <numFmt numFmtId="178" formatCode="0.0000_ "/>
  </numFmts>
  <fonts count="62">
    <font>
      <sz val="12"/>
      <name val="宋体"/>
      <family val="0"/>
    </font>
    <font>
      <sz val="11"/>
      <name val="宋体"/>
      <family val="0"/>
    </font>
    <font>
      <sz val="11"/>
      <color indexed="8"/>
      <name val="宋体"/>
      <family val="0"/>
    </font>
    <font>
      <sz val="14"/>
      <name val="宋体"/>
      <family val="0"/>
    </font>
    <font>
      <sz val="10"/>
      <name val="宋体"/>
      <family val="0"/>
    </font>
    <font>
      <b/>
      <sz val="26"/>
      <name val="宋体"/>
      <family val="0"/>
    </font>
    <font>
      <sz val="26"/>
      <name val="宋体"/>
      <family val="0"/>
    </font>
    <font>
      <b/>
      <sz val="12"/>
      <name val="宋体"/>
      <family val="0"/>
    </font>
    <font>
      <sz val="14"/>
      <color indexed="8"/>
      <name val="宋体"/>
      <family val="0"/>
    </font>
    <font>
      <sz val="14"/>
      <color indexed="63"/>
      <name val="宋体"/>
      <family val="0"/>
    </font>
    <font>
      <sz val="12"/>
      <color indexed="63"/>
      <name val="宋体"/>
      <family val="0"/>
    </font>
    <font>
      <sz val="20"/>
      <name val="宋体"/>
      <family val="0"/>
    </font>
    <font>
      <b/>
      <sz val="11"/>
      <name val="宋体"/>
      <family val="0"/>
    </font>
    <font>
      <sz val="11"/>
      <color indexed="63"/>
      <name val="宋体"/>
      <family val="0"/>
    </font>
    <font>
      <b/>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14"/>
      <color theme="1"/>
      <name val="宋体"/>
      <family val="0"/>
    </font>
    <font>
      <sz val="14"/>
      <name val="Calibri"/>
      <family val="0"/>
    </font>
    <font>
      <sz val="11"/>
      <name val="Calibri"/>
      <family val="0"/>
    </font>
    <font>
      <sz val="14"/>
      <color theme="1" tint="0.24998000264167786"/>
      <name val="宋体"/>
      <family val="0"/>
    </font>
    <font>
      <sz val="12"/>
      <color theme="1" tint="0.24998000264167786"/>
      <name val="Calibri"/>
      <family val="0"/>
    </font>
    <font>
      <sz val="14"/>
      <color theme="1" tint="0.24998000264167786"/>
      <name val="Calibri"/>
      <family val="0"/>
    </font>
    <font>
      <sz val="14"/>
      <color theme="1"/>
      <name val="Calibri"/>
      <family val="0"/>
    </font>
    <font>
      <sz val="11"/>
      <color theme="1" tint="0.24998000264167786"/>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bottom style="thin"/>
    </border>
    <border>
      <left style="thin"/>
      <right style="thin"/>
      <top>
        <color indexed="63"/>
      </top>
      <bottom style="thin"/>
    </border>
    <border>
      <left style="thin"/>
      <right style="thin"/>
      <top style="thin"/>
      <bottom>
        <color indexed="63"/>
      </bottom>
    </border>
    <border>
      <left/>
      <right/>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70">
    <xf numFmtId="0" fontId="0" fillId="0" borderId="0" xfId="0" applyAlignment="1">
      <alignment vertical="center"/>
    </xf>
    <xf numFmtId="0" fontId="1" fillId="0" borderId="0" xfId="0" applyFont="1" applyAlignment="1">
      <alignment vertical="center"/>
    </xf>
    <xf numFmtId="0" fontId="1" fillId="33" borderId="0" xfId="0" applyFont="1" applyFill="1" applyAlignment="1">
      <alignment vertical="center"/>
    </xf>
    <xf numFmtId="0" fontId="1" fillId="0" borderId="0" xfId="0" applyFont="1" applyFill="1" applyAlignment="1">
      <alignment vertical="center"/>
    </xf>
    <xf numFmtId="0" fontId="53" fillId="33"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11" xfId="0" applyFont="1" applyFill="1" applyBorder="1" applyAlignment="1">
      <alignment horizontal="center" vertical="center" wrapText="1"/>
    </xf>
    <xf numFmtId="0" fontId="54" fillId="33" borderId="11" xfId="0" applyFont="1" applyFill="1" applyBorder="1" applyAlignment="1">
      <alignment vertical="center" wrapText="1"/>
    </xf>
    <xf numFmtId="0" fontId="55" fillId="33" borderId="12"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7" fillId="0" borderId="11" xfId="0" applyFont="1" applyFill="1" applyBorder="1" applyAlignment="1">
      <alignment vertical="center" wrapText="1"/>
    </xf>
    <xf numFmtId="0" fontId="58"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11" xfId="0" applyFont="1" applyBorder="1" applyAlignment="1">
      <alignment vertical="center"/>
    </xf>
    <xf numFmtId="0" fontId="3" fillId="0" borderId="0" xfId="0" applyNumberFormat="1" applyFont="1" applyFill="1" applyAlignment="1">
      <alignment horizontal="left" vertical="center" wrapText="1"/>
    </xf>
    <xf numFmtId="0" fontId="11" fillId="0" borderId="0" xfId="0" applyFont="1" applyAlignment="1">
      <alignment horizontal="center" vertical="center"/>
    </xf>
    <xf numFmtId="0" fontId="7" fillId="0" borderId="11" xfId="0" applyFont="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12"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1" fillId="0" borderId="0" xfId="0" applyFont="1" applyBorder="1" applyAlignment="1">
      <alignment horizontal="center" vertical="center" wrapText="1"/>
    </xf>
    <xf numFmtId="176" fontId="54" fillId="33" borderId="11" xfId="0" applyNumberFormat="1" applyFont="1" applyFill="1" applyBorder="1" applyAlignment="1">
      <alignment horizontal="center" vertical="center" wrapText="1"/>
    </xf>
    <xf numFmtId="177" fontId="60" fillId="33" borderId="11" xfId="0" applyNumberFormat="1" applyFont="1" applyFill="1" applyBorder="1" applyAlignment="1">
      <alignment horizontal="center" vertical="center" wrapText="1"/>
    </xf>
    <xf numFmtId="178" fontId="52" fillId="33" borderId="11" xfId="0" applyNumberFormat="1" applyFont="1" applyFill="1" applyBorder="1" applyAlignment="1">
      <alignment horizontal="center" vertical="center" wrapText="1"/>
    </xf>
    <xf numFmtId="177" fontId="3" fillId="33" borderId="11" xfId="0" applyNumberFormat="1"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1" xfId="0" applyFont="1" applyFill="1" applyBorder="1" applyAlignment="1">
      <alignment vertical="center"/>
    </xf>
    <xf numFmtId="0" fontId="57" fillId="0" borderId="11" xfId="0" applyFont="1" applyFill="1" applyBorder="1" applyAlignment="1">
      <alignment horizontal="center" vertical="center"/>
    </xf>
    <xf numFmtId="176" fontId="55" fillId="0" borderId="11" xfId="0" applyNumberFormat="1" applyFont="1" applyFill="1" applyBorder="1" applyAlignment="1">
      <alignment horizontal="center" vertical="center" wrapText="1"/>
    </xf>
    <xf numFmtId="0" fontId="0" fillId="0" borderId="11" xfId="0" applyFill="1" applyBorder="1" applyAlignment="1">
      <alignment vertical="center"/>
    </xf>
    <xf numFmtId="177" fontId="59" fillId="0" borderId="11" xfId="0" applyNumberFormat="1" applyFont="1" applyFill="1" applyBorder="1" applyAlignment="1">
      <alignment horizontal="center" vertical="center" wrapText="1"/>
    </xf>
    <xf numFmtId="177" fontId="61"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54" fillId="33" borderId="11" xfId="0" applyFont="1" applyFill="1" applyBorder="1" applyAlignment="1">
      <alignment horizontal="center" vertical="center"/>
    </xf>
    <xf numFmtId="176" fontId="60" fillId="33" borderId="11" xfId="0" applyNumberFormat="1" applyFont="1" applyFill="1" applyBorder="1" applyAlignment="1">
      <alignment horizontal="center" vertical="center" wrapText="1"/>
    </xf>
    <xf numFmtId="0" fontId="52" fillId="33" borderId="0" xfId="0" applyFont="1" applyFill="1" applyBorder="1" applyAlignment="1">
      <alignment vertical="center"/>
    </xf>
    <xf numFmtId="0" fontId="13" fillId="33" borderId="11" xfId="0" applyFont="1" applyFill="1" applyBorder="1" applyAlignment="1">
      <alignment horizontal="center" vertical="center" wrapText="1"/>
    </xf>
    <xf numFmtId="178" fontId="60" fillId="33" borderId="11"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3" fillId="0" borderId="0" xfId="0" applyNumberFormat="1" applyFont="1" applyFill="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view="pageBreakPreview" zoomScale="90" zoomScaleSheetLayoutView="90" workbookViewId="0" topLeftCell="A1">
      <selection activeCell="K7" sqref="K7"/>
    </sheetView>
  </sheetViews>
  <sheetFormatPr defaultColWidth="9.00390625" defaultRowHeight="14.25"/>
  <cols>
    <col min="1" max="1" width="5.25390625" style="0" customWidth="1"/>
    <col min="2" max="2" width="15.875" style="0" customWidth="1"/>
    <col min="3" max="3" width="8.25390625" style="0" customWidth="1"/>
    <col min="4" max="4" width="44.75390625" style="0" customWidth="1"/>
    <col min="5" max="6" width="9.00390625" style="0" customWidth="1"/>
    <col min="7" max="7" width="8.375" style="0" customWidth="1"/>
    <col min="8" max="8" width="5.75390625" style="0" customWidth="1"/>
    <col min="9" max="9" width="15.375" style="0" customWidth="1"/>
    <col min="10" max="10" width="30.25390625" style="0" customWidth="1"/>
    <col min="11" max="11" width="21.375" style="0" customWidth="1"/>
    <col min="12" max="12" width="11.375" style="0" customWidth="1"/>
    <col min="13" max="13" width="6.00390625" style="0" customWidth="1"/>
    <col min="14" max="14" width="7.75390625" style="0" customWidth="1"/>
  </cols>
  <sheetData>
    <row r="1" spans="1:14" ht="18.75">
      <c r="A1" s="5" t="s">
        <v>0</v>
      </c>
      <c r="B1" s="5"/>
      <c r="C1" s="6"/>
      <c r="D1" s="6"/>
      <c r="E1" s="6"/>
      <c r="F1" s="6"/>
      <c r="G1" s="6"/>
      <c r="H1" s="6"/>
      <c r="I1" s="6"/>
      <c r="J1" s="6"/>
      <c r="K1" s="6"/>
      <c r="L1" s="6"/>
      <c r="M1" s="6"/>
      <c r="N1" s="6"/>
    </row>
    <row r="2" spans="1:14" ht="39" customHeight="1">
      <c r="A2" s="7" t="s">
        <v>1</v>
      </c>
      <c r="B2" s="8"/>
      <c r="C2" s="8"/>
      <c r="D2" s="8"/>
      <c r="E2" s="8"/>
      <c r="F2" s="8"/>
      <c r="G2" s="8"/>
      <c r="H2" s="8"/>
      <c r="I2" s="8"/>
      <c r="J2" s="8"/>
      <c r="K2" s="8"/>
      <c r="L2" s="8"/>
      <c r="M2" s="8"/>
      <c r="N2" s="41"/>
    </row>
    <row r="3" spans="1:14" s="1" customFormat="1" ht="30" customHeight="1">
      <c r="A3" s="9" t="s">
        <v>2</v>
      </c>
      <c r="B3" s="10" t="s">
        <v>3</v>
      </c>
      <c r="C3" s="11" t="s">
        <v>4</v>
      </c>
      <c r="D3" s="11" t="s">
        <v>5</v>
      </c>
      <c r="E3" s="11" t="s">
        <v>6</v>
      </c>
      <c r="F3" s="11" t="s">
        <v>7</v>
      </c>
      <c r="G3" s="11" t="s">
        <v>8</v>
      </c>
      <c r="H3" s="12" t="s">
        <v>9</v>
      </c>
      <c r="I3" s="11" t="s">
        <v>10</v>
      </c>
      <c r="J3" s="42"/>
      <c r="K3" s="43" t="s">
        <v>11</v>
      </c>
      <c r="L3" s="43" t="s">
        <v>12</v>
      </c>
      <c r="M3" s="43" t="s">
        <v>13</v>
      </c>
      <c r="N3" s="44" t="s">
        <v>14</v>
      </c>
    </row>
    <row r="4" spans="1:14" s="1" customFormat="1" ht="30.75" customHeight="1">
      <c r="A4" s="9"/>
      <c r="B4" s="10"/>
      <c r="C4" s="11"/>
      <c r="D4" s="11"/>
      <c r="E4" s="11"/>
      <c r="F4" s="11"/>
      <c r="G4" s="11"/>
      <c r="H4" s="12"/>
      <c r="I4" s="11" t="s">
        <v>15</v>
      </c>
      <c r="J4" s="11" t="s">
        <v>16</v>
      </c>
      <c r="K4" s="43"/>
      <c r="L4" s="43"/>
      <c r="M4" s="43"/>
      <c r="N4" s="45"/>
    </row>
    <row r="5" spans="1:14" s="1" customFormat="1" ht="27" customHeight="1">
      <c r="A5" s="13" t="s">
        <v>17</v>
      </c>
      <c r="B5" s="14"/>
      <c r="C5" s="14"/>
      <c r="D5" s="14"/>
      <c r="E5" s="14"/>
      <c r="F5" s="14"/>
      <c r="G5" s="14"/>
      <c r="H5" s="14"/>
      <c r="I5" s="46"/>
      <c r="J5" s="46"/>
      <c r="K5" s="17"/>
      <c r="L5" s="47"/>
      <c r="M5" s="22"/>
      <c r="N5" s="22"/>
    </row>
    <row r="6" spans="1:14" s="1" customFormat="1" ht="24" customHeight="1">
      <c r="A6" s="15" t="s">
        <v>18</v>
      </c>
      <c r="B6" s="16" t="s">
        <v>19</v>
      </c>
      <c r="C6" s="17"/>
      <c r="D6" s="17"/>
      <c r="E6" s="17"/>
      <c r="F6" s="17"/>
      <c r="G6" s="17"/>
      <c r="H6" s="17"/>
      <c r="I6" s="48">
        <f>SUM(I7:I20)</f>
        <v>1223.1852589999999</v>
      </c>
      <c r="J6" s="48">
        <f>SUM(J7:J20)</f>
        <v>1223.185259</v>
      </c>
      <c r="K6" s="22"/>
      <c r="L6" s="49"/>
      <c r="M6" s="22"/>
      <c r="N6" s="22"/>
    </row>
    <row r="7" spans="1:14" s="1" customFormat="1" ht="73.5" customHeight="1">
      <c r="A7" s="18">
        <v>1</v>
      </c>
      <c r="B7" s="19" t="s">
        <v>20</v>
      </c>
      <c r="C7" s="20" t="s">
        <v>21</v>
      </c>
      <c r="D7" s="21" t="s">
        <v>22</v>
      </c>
      <c r="E7" s="21">
        <v>2022</v>
      </c>
      <c r="F7" s="21" t="s">
        <v>21</v>
      </c>
      <c r="G7" s="21" t="s">
        <v>23</v>
      </c>
      <c r="H7" s="21"/>
      <c r="I7" s="38">
        <v>13.5</v>
      </c>
      <c r="J7" s="50">
        <v>15.445064</v>
      </c>
      <c r="K7" s="51"/>
      <c r="L7" s="20" t="s">
        <v>24</v>
      </c>
      <c r="M7" s="52" t="s">
        <v>25</v>
      </c>
      <c r="N7" s="52"/>
    </row>
    <row r="8" spans="1:14" s="1" customFormat="1" ht="70.5" customHeight="1">
      <c r="A8" s="22">
        <v>2</v>
      </c>
      <c r="B8" s="23" t="s">
        <v>26</v>
      </c>
      <c r="C8" s="23" t="s">
        <v>21</v>
      </c>
      <c r="D8" s="19" t="s">
        <v>27</v>
      </c>
      <c r="E8" s="24">
        <v>2022</v>
      </c>
      <c r="F8" s="21" t="s">
        <v>21</v>
      </c>
      <c r="G8" s="21" t="s">
        <v>23</v>
      </c>
      <c r="H8" s="24"/>
      <c r="I8" s="28">
        <v>100</v>
      </c>
      <c r="J8" s="50">
        <v>99.177136</v>
      </c>
      <c r="K8" s="53"/>
      <c r="L8" s="20" t="s">
        <v>24</v>
      </c>
      <c r="M8" s="22" t="s">
        <v>25</v>
      </c>
      <c r="N8" s="22"/>
    </row>
    <row r="9" spans="1:14" s="2" customFormat="1" ht="70.5" customHeight="1">
      <c r="A9" s="18">
        <v>3</v>
      </c>
      <c r="B9" s="25" t="s">
        <v>28</v>
      </c>
      <c r="C9" s="26" t="s">
        <v>21</v>
      </c>
      <c r="D9" s="27" t="s">
        <v>29</v>
      </c>
      <c r="E9" s="27">
        <v>2022</v>
      </c>
      <c r="F9" s="21" t="s">
        <v>21</v>
      </c>
      <c r="G9" s="21" t="s">
        <v>23</v>
      </c>
      <c r="H9" s="28"/>
      <c r="I9" s="54">
        <v>4.8447</v>
      </c>
      <c r="J9" s="50">
        <v>0.9553</v>
      </c>
      <c r="K9" s="55"/>
      <c r="L9" s="20" t="s">
        <v>24</v>
      </c>
      <c r="M9" s="18" t="s">
        <v>25</v>
      </c>
      <c r="N9" s="18"/>
    </row>
    <row r="10" spans="1:14" s="3" customFormat="1" ht="346.5" customHeight="1">
      <c r="A10" s="29">
        <v>4</v>
      </c>
      <c r="B10" s="30" t="s">
        <v>30</v>
      </c>
      <c r="C10" s="31" t="s">
        <v>31</v>
      </c>
      <c r="D10" s="32" t="s">
        <v>32</v>
      </c>
      <c r="E10" s="32">
        <v>2022</v>
      </c>
      <c r="F10" s="33" t="s">
        <v>31</v>
      </c>
      <c r="G10" s="32" t="s">
        <v>33</v>
      </c>
      <c r="H10" s="32"/>
      <c r="I10" s="56">
        <v>155.785259</v>
      </c>
      <c r="J10" s="57">
        <v>153.60569</v>
      </c>
      <c r="K10" s="58"/>
      <c r="L10" s="32" t="s">
        <v>34</v>
      </c>
      <c r="M10" s="59" t="s">
        <v>25</v>
      </c>
      <c r="N10" s="60"/>
    </row>
    <row r="11" spans="1:14" s="3" customFormat="1" ht="408.75" customHeight="1">
      <c r="A11" s="29">
        <v>5</v>
      </c>
      <c r="B11" s="33" t="s">
        <v>35</v>
      </c>
      <c r="C11" s="33" t="s">
        <v>31</v>
      </c>
      <c r="D11" s="33" t="s">
        <v>36</v>
      </c>
      <c r="E11" s="33">
        <v>2022</v>
      </c>
      <c r="F11" s="33" t="s">
        <v>31</v>
      </c>
      <c r="G11" s="33" t="s">
        <v>33</v>
      </c>
      <c r="H11" s="34"/>
      <c r="I11" s="61">
        <v>200</v>
      </c>
      <c r="J11" s="57">
        <v>186.91399</v>
      </c>
      <c r="K11" s="33">
        <v>10.11941</v>
      </c>
      <c r="L11" s="33" t="s">
        <v>34</v>
      </c>
      <c r="M11" s="34" t="s">
        <v>25</v>
      </c>
      <c r="N11" s="62"/>
    </row>
    <row r="12" spans="1:14" s="4" customFormat="1" ht="75" customHeight="1">
      <c r="A12" s="35">
        <v>6</v>
      </c>
      <c r="B12" s="36" t="s">
        <v>37</v>
      </c>
      <c r="C12" s="36" t="s">
        <v>38</v>
      </c>
      <c r="D12" s="36" t="s">
        <v>39</v>
      </c>
      <c r="E12" s="36">
        <v>2022</v>
      </c>
      <c r="F12" s="36" t="s">
        <v>38</v>
      </c>
      <c r="G12" s="36" t="s">
        <v>40</v>
      </c>
      <c r="H12" s="37"/>
      <c r="I12" s="63">
        <v>80</v>
      </c>
      <c r="J12" s="64">
        <v>83.703135</v>
      </c>
      <c r="K12" s="65"/>
      <c r="L12" s="36" t="s">
        <v>34</v>
      </c>
      <c r="M12" s="37" t="s">
        <v>25</v>
      </c>
      <c r="N12" s="35"/>
    </row>
    <row r="13" spans="1:14" s="2" customFormat="1" ht="63.75" customHeight="1">
      <c r="A13" s="18">
        <v>7</v>
      </c>
      <c r="B13" s="36" t="s">
        <v>41</v>
      </c>
      <c r="C13" s="21" t="s">
        <v>38</v>
      </c>
      <c r="D13" s="21" t="s">
        <v>42</v>
      </c>
      <c r="E13" s="21">
        <v>2022</v>
      </c>
      <c r="F13" s="21" t="s">
        <v>38</v>
      </c>
      <c r="G13" s="21" t="s">
        <v>40</v>
      </c>
      <c r="H13" s="28"/>
      <c r="I13" s="38">
        <v>50</v>
      </c>
      <c r="J13" s="64">
        <v>51.678171</v>
      </c>
      <c r="K13" s="21"/>
      <c r="L13" s="21" t="s">
        <v>34</v>
      </c>
      <c r="M13" s="28" t="s">
        <v>25</v>
      </c>
      <c r="N13" s="66"/>
    </row>
    <row r="14" spans="1:14" s="2" customFormat="1" ht="87.75" customHeight="1">
      <c r="A14" s="18">
        <v>8</v>
      </c>
      <c r="B14" s="36" t="s">
        <v>43</v>
      </c>
      <c r="C14" s="21" t="s">
        <v>38</v>
      </c>
      <c r="D14" s="21" t="s">
        <v>44</v>
      </c>
      <c r="E14" s="21">
        <v>2022</v>
      </c>
      <c r="F14" s="21" t="s">
        <v>38</v>
      </c>
      <c r="G14" s="21" t="s">
        <v>40</v>
      </c>
      <c r="H14" s="28"/>
      <c r="I14" s="38">
        <v>70</v>
      </c>
      <c r="J14" s="64">
        <v>44.778366</v>
      </c>
      <c r="K14" s="21"/>
      <c r="L14" s="21" t="s">
        <v>34</v>
      </c>
      <c r="M14" s="28" t="s">
        <v>25</v>
      </c>
      <c r="N14" s="66"/>
    </row>
    <row r="15" spans="1:14" s="2" customFormat="1" ht="109.5" customHeight="1">
      <c r="A15" s="18">
        <v>9</v>
      </c>
      <c r="B15" s="36" t="s">
        <v>45</v>
      </c>
      <c r="C15" s="21" t="s">
        <v>38</v>
      </c>
      <c r="D15" s="21" t="s">
        <v>46</v>
      </c>
      <c r="E15" s="21">
        <v>2022</v>
      </c>
      <c r="F15" s="21" t="s">
        <v>38</v>
      </c>
      <c r="G15" s="21" t="s">
        <v>40</v>
      </c>
      <c r="H15" s="28"/>
      <c r="I15" s="38">
        <v>39.77</v>
      </c>
      <c r="J15" s="64">
        <v>33.030326</v>
      </c>
      <c r="K15" s="21"/>
      <c r="L15" s="21" t="s">
        <v>24</v>
      </c>
      <c r="M15" s="28" t="s">
        <v>25</v>
      </c>
      <c r="N15" s="66"/>
    </row>
    <row r="16" spans="1:14" s="2" customFormat="1" ht="70.5" customHeight="1">
      <c r="A16" s="18">
        <v>10</v>
      </c>
      <c r="B16" s="36" t="s">
        <v>47</v>
      </c>
      <c r="C16" s="21" t="s">
        <v>38</v>
      </c>
      <c r="D16" s="21" t="s">
        <v>48</v>
      </c>
      <c r="E16" s="21">
        <v>2022</v>
      </c>
      <c r="F16" s="21" t="s">
        <v>38</v>
      </c>
      <c r="G16" s="21" t="s">
        <v>40</v>
      </c>
      <c r="H16" s="38"/>
      <c r="I16" s="38">
        <v>10.04</v>
      </c>
      <c r="J16" s="64">
        <v>10.542446</v>
      </c>
      <c r="K16" s="28"/>
      <c r="L16" s="21" t="s">
        <v>24</v>
      </c>
      <c r="M16" s="28" t="s">
        <v>25</v>
      </c>
      <c r="N16" s="18"/>
    </row>
    <row r="17" spans="1:14" s="2" customFormat="1" ht="60.75" customHeight="1">
      <c r="A17" s="18">
        <v>11</v>
      </c>
      <c r="B17" s="36" t="s">
        <v>49</v>
      </c>
      <c r="C17" s="21" t="s">
        <v>38</v>
      </c>
      <c r="D17" s="21" t="s">
        <v>50</v>
      </c>
      <c r="E17" s="21">
        <v>2022</v>
      </c>
      <c r="F17" s="21" t="s">
        <v>38</v>
      </c>
      <c r="G17" s="21" t="s">
        <v>40</v>
      </c>
      <c r="H17" s="28"/>
      <c r="I17" s="38">
        <v>6.82</v>
      </c>
      <c r="J17" s="64">
        <v>6.733123</v>
      </c>
      <c r="K17" s="28"/>
      <c r="L17" s="21" t="s">
        <v>24</v>
      </c>
      <c r="M17" s="28" t="s">
        <v>25</v>
      </c>
      <c r="N17" s="18"/>
    </row>
    <row r="18" spans="1:14" s="2" customFormat="1" ht="318" customHeight="1">
      <c r="A18" s="18">
        <v>12</v>
      </c>
      <c r="B18" s="36" t="s">
        <v>51</v>
      </c>
      <c r="C18" s="21" t="s">
        <v>52</v>
      </c>
      <c r="D18" s="21" t="s">
        <v>53</v>
      </c>
      <c r="E18" s="21">
        <v>2022</v>
      </c>
      <c r="F18" s="21" t="s">
        <v>52</v>
      </c>
      <c r="G18" s="21" t="s">
        <v>54</v>
      </c>
      <c r="H18" s="28"/>
      <c r="I18" s="38">
        <v>48.4253</v>
      </c>
      <c r="J18" s="64">
        <v>55.280665</v>
      </c>
      <c r="K18" s="28"/>
      <c r="L18" s="21" t="s">
        <v>55</v>
      </c>
      <c r="M18" s="28" t="s">
        <v>25</v>
      </c>
      <c r="N18" s="28"/>
    </row>
    <row r="19" spans="1:14" s="2" customFormat="1" ht="75" customHeight="1">
      <c r="A19" s="18">
        <v>13</v>
      </c>
      <c r="B19" s="21" t="s">
        <v>56</v>
      </c>
      <c r="C19" s="21" t="s">
        <v>52</v>
      </c>
      <c r="D19" s="21" t="s">
        <v>57</v>
      </c>
      <c r="E19" s="21">
        <v>2022</v>
      </c>
      <c r="F19" s="21" t="s">
        <v>52</v>
      </c>
      <c r="G19" s="21" t="s">
        <v>54</v>
      </c>
      <c r="H19" s="21"/>
      <c r="I19" s="21">
        <v>200</v>
      </c>
      <c r="J19" s="64">
        <v>218.670606</v>
      </c>
      <c r="K19" s="67"/>
      <c r="L19" s="21" t="s">
        <v>55</v>
      </c>
      <c r="M19" s="28" t="s">
        <v>25</v>
      </c>
      <c r="N19" s="28"/>
    </row>
    <row r="20" spans="1:14" s="2" customFormat="1" ht="240.75" customHeight="1">
      <c r="A20" s="18">
        <v>14</v>
      </c>
      <c r="B20" s="21" t="s">
        <v>58</v>
      </c>
      <c r="C20" s="21" t="s">
        <v>52</v>
      </c>
      <c r="D20" s="21" t="s">
        <v>59</v>
      </c>
      <c r="E20" s="21">
        <v>2022</v>
      </c>
      <c r="F20" s="21" t="s">
        <v>52</v>
      </c>
      <c r="G20" s="21" t="s">
        <v>54</v>
      </c>
      <c r="H20" s="21"/>
      <c r="I20" s="21">
        <v>244</v>
      </c>
      <c r="J20" s="64">
        <v>262.671241</v>
      </c>
      <c r="K20" s="67"/>
      <c r="L20" s="21" t="s">
        <v>55</v>
      </c>
      <c r="M20" s="28" t="s">
        <v>25</v>
      </c>
      <c r="N20" s="28"/>
    </row>
    <row r="21" spans="1:14" s="1" customFormat="1" ht="37.5">
      <c r="A21" s="24" t="s">
        <v>60</v>
      </c>
      <c r="B21" s="24"/>
      <c r="C21" s="24"/>
      <c r="D21" s="24"/>
      <c r="E21" s="24"/>
      <c r="F21" s="24"/>
      <c r="G21" s="24"/>
      <c r="H21" s="24"/>
      <c r="I21" s="24"/>
      <c r="J21" s="24"/>
      <c r="K21" s="24"/>
      <c r="L21" s="24"/>
      <c r="M21" s="24"/>
      <c r="N21" s="24"/>
    </row>
    <row r="22" spans="1:14" s="1" customFormat="1" ht="18.75">
      <c r="A22" s="24" t="s">
        <v>61</v>
      </c>
      <c r="B22" s="24" t="s">
        <v>62</v>
      </c>
      <c r="C22" s="24"/>
      <c r="D22" s="24"/>
      <c r="E22" s="24"/>
      <c r="F22" s="24"/>
      <c r="G22" s="24"/>
      <c r="H22" s="24"/>
      <c r="I22" s="24"/>
      <c r="J22" s="24"/>
      <c r="K22" s="24"/>
      <c r="L22" s="24"/>
      <c r="M22" s="24"/>
      <c r="N22" s="24"/>
    </row>
    <row r="23" spans="1:14" s="1" customFormat="1" ht="18.75">
      <c r="A23" s="24">
        <v>1</v>
      </c>
      <c r="B23" s="24" t="s">
        <v>63</v>
      </c>
      <c r="C23" s="24"/>
      <c r="D23" s="24"/>
      <c r="E23" s="24"/>
      <c r="F23" s="24"/>
      <c r="G23" s="24"/>
      <c r="H23" s="24"/>
      <c r="I23" s="24"/>
      <c r="J23" s="24"/>
      <c r="K23" s="24"/>
      <c r="L23" s="24"/>
      <c r="M23" s="24"/>
      <c r="N23" s="24"/>
    </row>
    <row r="24" spans="1:14" s="1" customFormat="1" ht="37.5">
      <c r="A24" s="24" t="s">
        <v>60</v>
      </c>
      <c r="B24" s="24"/>
      <c r="C24" s="24"/>
      <c r="D24" s="24"/>
      <c r="E24" s="24"/>
      <c r="F24" s="24"/>
      <c r="G24" s="24"/>
      <c r="H24" s="24"/>
      <c r="I24" s="24"/>
      <c r="J24" s="24"/>
      <c r="K24" s="24"/>
      <c r="L24" s="24"/>
      <c r="M24" s="24"/>
      <c r="N24" s="24"/>
    </row>
    <row r="25" spans="1:14" s="1" customFormat="1" ht="18.75">
      <c r="A25" s="24" t="s">
        <v>64</v>
      </c>
      <c r="B25" s="24" t="s">
        <v>65</v>
      </c>
      <c r="C25" s="24"/>
      <c r="D25" s="24"/>
      <c r="E25" s="24"/>
      <c r="F25" s="24"/>
      <c r="G25" s="24"/>
      <c r="H25" s="24"/>
      <c r="I25" s="24"/>
      <c r="J25" s="24"/>
      <c r="K25" s="24"/>
      <c r="L25" s="24"/>
      <c r="M25" s="24"/>
      <c r="N25" s="24"/>
    </row>
    <row r="26" spans="1:14" s="1" customFormat="1" ht="18.75">
      <c r="A26" s="24">
        <v>2</v>
      </c>
      <c r="B26" s="24"/>
      <c r="C26" s="24"/>
      <c r="D26" s="24"/>
      <c r="E26" s="24"/>
      <c r="F26" s="24"/>
      <c r="G26" s="24"/>
      <c r="H26" s="24"/>
      <c r="I26" s="24"/>
      <c r="J26" s="24"/>
      <c r="K26" s="24"/>
      <c r="L26" s="24"/>
      <c r="M26" s="24"/>
      <c r="N26" s="24"/>
    </row>
    <row r="27" spans="1:14" s="1" customFormat="1" ht="37.5">
      <c r="A27" s="24" t="s">
        <v>60</v>
      </c>
      <c r="B27" s="24"/>
      <c r="C27" s="24"/>
      <c r="D27" s="24"/>
      <c r="E27" s="24"/>
      <c r="F27" s="24"/>
      <c r="G27" s="24"/>
      <c r="H27" s="24"/>
      <c r="I27" s="24"/>
      <c r="J27" s="24"/>
      <c r="K27" s="24"/>
      <c r="L27" s="24"/>
      <c r="M27" s="24"/>
      <c r="N27" s="24"/>
    </row>
    <row r="28" spans="1:14" s="1" customFormat="1" ht="18.75">
      <c r="A28" s="24" t="s">
        <v>66</v>
      </c>
      <c r="B28" s="24" t="s">
        <v>67</v>
      </c>
      <c r="C28" s="24"/>
      <c r="D28" s="24"/>
      <c r="E28" s="24"/>
      <c r="F28" s="24"/>
      <c r="G28" s="24"/>
      <c r="H28" s="24"/>
      <c r="I28" s="39"/>
      <c r="J28" s="39"/>
      <c r="K28" s="24"/>
      <c r="L28" s="24"/>
      <c r="M28" s="24"/>
      <c r="N28" s="24"/>
    </row>
    <row r="29" spans="1:14" s="1" customFormat="1" ht="18.75">
      <c r="A29" s="24">
        <v>1</v>
      </c>
      <c r="B29" s="24"/>
      <c r="C29" s="24"/>
      <c r="D29" s="24"/>
      <c r="E29" s="24"/>
      <c r="F29" s="24"/>
      <c r="G29" s="24"/>
      <c r="H29" s="39"/>
      <c r="I29" s="39"/>
      <c r="J29" s="39"/>
      <c r="K29" s="24"/>
      <c r="L29" s="24"/>
      <c r="M29" s="24"/>
      <c r="N29" s="24"/>
    </row>
    <row r="30" spans="1:14" s="1" customFormat="1" ht="18" customHeight="1">
      <c r="A30" s="24" t="s">
        <v>68</v>
      </c>
      <c r="B30" s="24" t="s">
        <v>69</v>
      </c>
      <c r="C30" s="24"/>
      <c r="D30" s="24"/>
      <c r="E30" s="24"/>
      <c r="F30" s="24"/>
      <c r="G30" s="24"/>
      <c r="H30" s="24"/>
      <c r="I30" s="68"/>
      <c r="J30" s="24"/>
      <c r="K30" s="24"/>
      <c r="L30" s="24"/>
      <c r="M30" s="24"/>
      <c r="N30" s="24"/>
    </row>
    <row r="31" spans="1:14" s="1" customFormat="1" ht="15.75" customHeight="1">
      <c r="A31" s="24" t="s">
        <v>70</v>
      </c>
      <c r="B31" s="24" t="s">
        <v>71</v>
      </c>
      <c r="C31" s="24"/>
      <c r="D31" s="24"/>
      <c r="E31" s="24"/>
      <c r="F31" s="24"/>
      <c r="G31" s="24"/>
      <c r="H31" s="24"/>
      <c r="I31" s="24"/>
      <c r="J31" s="24"/>
      <c r="K31" s="24"/>
      <c r="L31" s="24"/>
      <c r="M31" s="24"/>
      <c r="N31" s="24"/>
    </row>
    <row r="32" spans="1:14" s="1" customFormat="1" ht="18.75">
      <c r="A32" s="24">
        <v>1</v>
      </c>
      <c r="B32" s="24" t="s">
        <v>63</v>
      </c>
      <c r="C32" s="24"/>
      <c r="D32" s="24"/>
      <c r="E32" s="24"/>
      <c r="F32" s="24"/>
      <c r="G32" s="24"/>
      <c r="H32" s="24"/>
      <c r="I32" s="24"/>
      <c r="J32" s="24"/>
      <c r="K32" s="24"/>
      <c r="L32" s="24"/>
      <c r="M32" s="24"/>
      <c r="N32" s="24"/>
    </row>
    <row r="33" spans="1:14" s="1" customFormat="1" ht="18.75">
      <c r="A33" s="24">
        <v>2</v>
      </c>
      <c r="B33" s="24"/>
      <c r="C33" s="24"/>
      <c r="D33" s="24"/>
      <c r="E33" s="24"/>
      <c r="F33" s="24"/>
      <c r="G33" s="24"/>
      <c r="H33" s="24"/>
      <c r="I33" s="24"/>
      <c r="J33" s="24"/>
      <c r="K33" s="24"/>
      <c r="L33" s="24"/>
      <c r="M33" s="24"/>
      <c r="N33" s="24"/>
    </row>
    <row r="34" spans="1:14" s="1" customFormat="1" ht="18.75">
      <c r="A34" s="24" t="s">
        <v>72</v>
      </c>
      <c r="B34" s="24" t="s">
        <v>73</v>
      </c>
      <c r="C34" s="24"/>
      <c r="D34" s="24"/>
      <c r="E34" s="24"/>
      <c r="F34" s="24"/>
      <c r="G34" s="24"/>
      <c r="H34" s="24"/>
      <c r="I34" s="24"/>
      <c r="J34" s="24"/>
      <c r="K34" s="24"/>
      <c r="L34" s="24"/>
      <c r="M34" s="24"/>
      <c r="N34" s="24"/>
    </row>
    <row r="35" spans="1:14" s="1" customFormat="1" ht="18.75">
      <c r="A35" s="24">
        <v>1</v>
      </c>
      <c r="B35" s="24" t="s">
        <v>63</v>
      </c>
      <c r="C35" s="24"/>
      <c r="D35" s="24"/>
      <c r="E35" s="24"/>
      <c r="F35" s="24"/>
      <c r="G35" s="24"/>
      <c r="H35" s="24"/>
      <c r="I35" s="24"/>
      <c r="J35" s="24"/>
      <c r="K35" s="24"/>
      <c r="L35" s="24"/>
      <c r="M35" s="24"/>
      <c r="N35" s="24"/>
    </row>
    <row r="36" spans="1:14" s="1" customFormat="1" ht="37.5">
      <c r="A36" s="24" t="s">
        <v>60</v>
      </c>
      <c r="B36" s="24"/>
      <c r="C36" s="24"/>
      <c r="D36" s="24"/>
      <c r="E36" s="24"/>
      <c r="F36" s="24"/>
      <c r="G36" s="24"/>
      <c r="H36" s="24"/>
      <c r="I36" s="24"/>
      <c r="J36" s="24"/>
      <c r="K36" s="24"/>
      <c r="L36" s="24"/>
      <c r="M36" s="24"/>
      <c r="N36" s="24"/>
    </row>
    <row r="37" spans="1:14" s="1" customFormat="1" ht="18.75">
      <c r="A37" s="40" t="s">
        <v>74</v>
      </c>
      <c r="B37" s="40"/>
      <c r="C37" s="40"/>
      <c r="D37" s="40"/>
      <c r="E37" s="40"/>
      <c r="F37" s="40"/>
      <c r="G37" s="40"/>
      <c r="H37" s="40"/>
      <c r="I37" s="40"/>
      <c r="J37" s="40"/>
      <c r="K37" s="40"/>
      <c r="L37" s="40"/>
      <c r="M37" s="40"/>
      <c r="N37" s="69"/>
    </row>
    <row r="38" spans="1:14" s="1" customFormat="1" ht="18.75">
      <c r="A38" s="40"/>
      <c r="B38" s="40"/>
      <c r="C38" s="40"/>
      <c r="D38" s="40"/>
      <c r="E38" s="40"/>
      <c r="F38" s="40"/>
      <c r="G38" s="40"/>
      <c r="H38" s="40"/>
      <c r="I38" s="40"/>
      <c r="J38" s="40"/>
      <c r="K38" s="40"/>
      <c r="L38" s="40"/>
      <c r="M38" s="40"/>
      <c r="N38" s="69"/>
    </row>
    <row r="39" spans="1:14" s="1" customFormat="1" ht="18.75">
      <c r="A39" s="40"/>
      <c r="B39" s="40"/>
      <c r="C39" s="40"/>
      <c r="D39" s="40"/>
      <c r="E39" s="40"/>
      <c r="F39" s="40"/>
      <c r="G39" s="40"/>
      <c r="H39" s="40"/>
      <c r="I39" s="40"/>
      <c r="J39" s="40"/>
      <c r="K39" s="40"/>
      <c r="L39" s="40"/>
      <c r="M39" s="40"/>
      <c r="N39" s="69"/>
    </row>
    <row r="40" spans="1:14" s="1" customFormat="1" ht="43.5" customHeight="1">
      <c r="A40" s="40"/>
      <c r="B40" s="40"/>
      <c r="C40" s="40"/>
      <c r="D40" s="40"/>
      <c r="E40" s="40"/>
      <c r="F40" s="40"/>
      <c r="G40" s="40"/>
      <c r="H40" s="40"/>
      <c r="I40" s="40"/>
      <c r="J40" s="40"/>
      <c r="K40" s="40"/>
      <c r="L40" s="40"/>
      <c r="M40" s="40"/>
      <c r="N40" s="69"/>
    </row>
  </sheetData>
  <sheetProtection/>
  <autoFilter ref="A6:N40"/>
  <mergeCells count="16">
    <mergeCell ref="A1:B1"/>
    <mergeCell ref="A2:M2"/>
    <mergeCell ref="I3:J3"/>
    <mergeCell ref="A3:A4"/>
    <mergeCell ref="B3:B4"/>
    <mergeCell ref="C3:C4"/>
    <mergeCell ref="D3:D4"/>
    <mergeCell ref="E3:E4"/>
    <mergeCell ref="F3:F4"/>
    <mergeCell ref="G3:G4"/>
    <mergeCell ref="H3:H4"/>
    <mergeCell ref="K3:K4"/>
    <mergeCell ref="L3:L4"/>
    <mergeCell ref="M3:M4"/>
    <mergeCell ref="N3:N4"/>
    <mergeCell ref="A37:M40"/>
  </mergeCells>
  <printOptions/>
  <pageMargins left="1.1416666666666666" right="0.7513888888888889" top="0.3145833333333333" bottom="0.2361111111111111" header="0.11805555555555555" footer="0.11805555555555555"/>
  <pageSetup fitToHeight="0" fitToWidth="1" horizontalDpi="600" verticalDpi="600" orientation="landscape" paperSize="9" scale="59"/>
  <headerFooter scaleWithDoc="0" alignWithMargins="0">
    <oddFooter>&amp;C第 &amp;P 页，共 &amp;N 页</oddFooter>
  </headerFooter>
  <rowBreaks count="3" manualBreakCount="3">
    <brk id="10" max="255" man="1"/>
    <brk id="14" max="255" man="1"/>
    <brk id="18"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向鈤葵@微笑</cp:lastModifiedBy>
  <dcterms:created xsi:type="dcterms:W3CDTF">2016-12-02T08:54:00Z</dcterms:created>
  <dcterms:modified xsi:type="dcterms:W3CDTF">2023-12-11T07:16:00Z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E37F691D524E439691F93EB9D3975C80</vt:lpwstr>
  </property>
</Properties>
</file>