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明细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<sst xmlns="http://schemas.openxmlformats.org/spreadsheetml/2006/main" count="45" uniqueCount="31">
  <si>
    <r>
      <rPr>
        <sz val="18"/>
        <rFont val="宋体"/>
        <charset val="134"/>
      </rPr>
      <t xml:space="preserve">                                             
                                         2024年3月就业见习补贴人员明细表
</t>
    </r>
    <r>
      <rPr>
        <sz val="14"/>
        <rFont val="宋体"/>
        <charset val="134"/>
      </rPr>
      <t>填报单位：</t>
    </r>
  </si>
  <si>
    <t>序号</t>
  </si>
  <si>
    <t>就业见习基地名称</t>
  </si>
  <si>
    <t>就业见习人员姓名</t>
  </si>
  <si>
    <t>性别</t>
  </si>
  <si>
    <t>身份证号码</t>
  </si>
  <si>
    <t>见习协议起止年月日</t>
  </si>
  <si>
    <t>本次补贴起止年月日</t>
  </si>
  <si>
    <t>本次补贴月数合计</t>
  </si>
  <si>
    <t>见习补贴金额（元）</t>
  </si>
  <si>
    <t>人身意外保险金额（元）</t>
  </si>
  <si>
    <t>指导管理费金额（元）</t>
  </si>
  <si>
    <t>合计金额（元）</t>
  </si>
  <si>
    <t>海南祥瑞诚科技有限公司</t>
  </si>
  <si>
    <t>吴松彪</t>
  </si>
  <si>
    <t>男</t>
  </si>
  <si>
    <t>4600042******31418</t>
  </si>
  <si>
    <t>20230608-20240607</t>
  </si>
  <si>
    <t>20231008-20231207</t>
  </si>
  <si>
    <t>黄业鑫</t>
  </si>
  <si>
    <t>4690232******90019</t>
  </si>
  <si>
    <t>符恩瑞</t>
  </si>
  <si>
    <t>4690072******85392</t>
  </si>
  <si>
    <t>彭恩慧</t>
  </si>
  <si>
    <t>460003******090018</t>
  </si>
  <si>
    <t>20230721-20240720</t>
  </si>
  <si>
    <t>20231021-20231120</t>
  </si>
  <si>
    <t>陈文斌</t>
  </si>
  <si>
    <t>441481******155115</t>
  </si>
  <si>
    <t>合计</t>
  </si>
  <si>
    <t xml:space="preserve">备注：1.见习协议起止年月填写格式，例：20230101-20241231；
      2.本次补贴起止年月填写格式，例：20230301-20230331。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</si>
</sst>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6">
    <font>
      <sz val="12"/>
      <name val="宋体"/>
      <charset val="134"/>
    </font>
    <font>
      <sz val="18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C11" sqref="C11"/>
    </sheetView>
  </sheetViews>
  <sheetFormatPr defaultColWidth="9" defaultRowHeight="14.25"/>
  <cols>
    <col min="1" max="1" width="5.125" style="2" customWidth="1"/>
    <col min="2" max="2" width="26.125" style="2" customWidth="1"/>
    <col min="3" max="3" width="10.25" style="2" customWidth="1"/>
    <col min="4" max="4" width="7.875" style="2" customWidth="1"/>
    <col min="5" max="5" width="22.375" style="2" customWidth="1"/>
    <col min="6" max="6" width="21.625" style="2" customWidth="1"/>
    <col min="7" max="7" width="19.75" style="2" customWidth="1"/>
    <col min="8" max="8" width="13.625" style="2" customWidth="1"/>
    <col min="9" max="9" width="14" style="2" customWidth="1"/>
    <col min="10" max="10" width="13.75" style="2" customWidth="1"/>
    <col min="11" max="11" width="14.5" style="2" customWidth="1"/>
    <col min="12" max="12" width="11.5" style="2" customWidth="1"/>
    <col min="13" max="16384" width="9" style="2"/>
  </cols>
  <sheetData>
    <row r="1" ht="90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3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5" t="s">
        <v>12</v>
      </c>
    </row>
    <row r="3" s="1" customFormat="1" ht="22.25" customHeight="1" spans="1:12">
      <c r="A3" s="6">
        <v>1</v>
      </c>
      <c r="B3" s="6" t="s">
        <v>13</v>
      </c>
      <c r="C3" s="6" t="s">
        <v>14</v>
      </c>
      <c r="D3" s="6" t="s">
        <v>15</v>
      </c>
      <c r="E3" s="14" t="s">
        <v>16</v>
      </c>
      <c r="F3" s="6" t="s">
        <v>17</v>
      </c>
      <c r="G3" s="6" t="s">
        <v>18</v>
      </c>
      <c r="H3" s="7">
        <v>2</v>
      </c>
      <c r="I3" s="11">
        <v>2928</v>
      </c>
      <c r="J3" s="11">
        <v>0</v>
      </c>
      <c r="K3" s="11">
        <v>200</v>
      </c>
      <c r="L3" s="12">
        <f t="shared" ref="L3:L7" si="0">I3+K3</f>
        <v>3128</v>
      </c>
    </row>
    <row r="4" s="1" customFormat="1" ht="22.25" customHeight="1" spans="1:12">
      <c r="A4" s="6">
        <v>2</v>
      </c>
      <c r="B4" s="6" t="s">
        <v>13</v>
      </c>
      <c r="C4" s="6" t="s">
        <v>19</v>
      </c>
      <c r="D4" s="6" t="s">
        <v>15</v>
      </c>
      <c r="E4" s="14" t="s">
        <v>20</v>
      </c>
      <c r="F4" s="6" t="s">
        <v>17</v>
      </c>
      <c r="G4" s="6" t="s">
        <v>18</v>
      </c>
      <c r="H4" s="7">
        <v>2</v>
      </c>
      <c r="I4" s="11">
        <v>2928</v>
      </c>
      <c r="J4" s="11">
        <v>0</v>
      </c>
      <c r="K4" s="11">
        <v>200</v>
      </c>
      <c r="L4" s="12">
        <f t="shared" si="0"/>
        <v>3128</v>
      </c>
    </row>
    <row r="5" s="1" customFormat="1" ht="22.25" customHeight="1" spans="1:12">
      <c r="A5" s="6">
        <v>3</v>
      </c>
      <c r="B5" s="6" t="s">
        <v>13</v>
      </c>
      <c r="C5" s="6" t="s">
        <v>21</v>
      </c>
      <c r="D5" s="6" t="s">
        <v>15</v>
      </c>
      <c r="E5" s="14" t="s">
        <v>22</v>
      </c>
      <c r="F5" s="6" t="s">
        <v>17</v>
      </c>
      <c r="G5" s="6" t="s">
        <v>18</v>
      </c>
      <c r="H5" s="7">
        <v>2</v>
      </c>
      <c r="I5" s="11">
        <v>2928</v>
      </c>
      <c r="J5" s="11">
        <v>0</v>
      </c>
      <c r="K5" s="11">
        <v>200</v>
      </c>
      <c r="L5" s="12">
        <f t="shared" si="0"/>
        <v>3128</v>
      </c>
    </row>
    <row r="6" s="1" customFormat="1" ht="22.25" customHeight="1" spans="1:12">
      <c r="A6" s="6">
        <v>4</v>
      </c>
      <c r="B6" s="6" t="s">
        <v>13</v>
      </c>
      <c r="C6" s="7" t="s">
        <v>23</v>
      </c>
      <c r="D6" s="6" t="s">
        <v>15</v>
      </c>
      <c r="E6" s="15" t="s">
        <v>24</v>
      </c>
      <c r="F6" s="6" t="s">
        <v>25</v>
      </c>
      <c r="G6" s="6" t="s">
        <v>26</v>
      </c>
      <c r="H6" s="7">
        <v>1</v>
      </c>
      <c r="I6" s="12">
        <v>1464</v>
      </c>
      <c r="J6" s="12">
        <v>0</v>
      </c>
      <c r="K6" s="12">
        <v>100</v>
      </c>
      <c r="L6" s="12">
        <f t="shared" si="0"/>
        <v>1564</v>
      </c>
    </row>
    <row r="7" s="1" customFormat="1" ht="22.25" customHeight="1" spans="1:12">
      <c r="A7" s="6">
        <v>5</v>
      </c>
      <c r="B7" s="6" t="s">
        <v>13</v>
      </c>
      <c r="C7" s="7" t="s">
        <v>27</v>
      </c>
      <c r="D7" s="6" t="s">
        <v>15</v>
      </c>
      <c r="E7" s="15" t="s">
        <v>28</v>
      </c>
      <c r="F7" s="6" t="s">
        <v>25</v>
      </c>
      <c r="G7" s="6" t="s">
        <v>26</v>
      </c>
      <c r="H7" s="7">
        <v>1</v>
      </c>
      <c r="I7" s="12">
        <v>1464</v>
      </c>
      <c r="J7" s="12">
        <v>0</v>
      </c>
      <c r="K7" s="12">
        <v>100</v>
      </c>
      <c r="L7" s="12">
        <f t="shared" si="0"/>
        <v>1564</v>
      </c>
    </row>
    <row r="8" s="1" customFormat="1" ht="22.25" customHeight="1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="1" customFormat="1" ht="22.25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="1" customFormat="1" ht="22.25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="1" customFormat="1" ht="22.25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="1" customFormat="1" ht="22.25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="1" customFormat="1" ht="22.25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="1" customFormat="1" ht="22.25" customHeight="1" spans="1: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="1" customFormat="1" ht="22.25" customHeight="1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="1" customFormat="1" ht="22.25" customHeight="1" spans="1: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="1" customFormat="1" ht="22.25" customHeight="1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="1" customFormat="1" ht="22.25" customHeight="1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="1" customFormat="1" ht="22.25" customHeight="1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="1" customFormat="1" ht="22.25" customHeight="1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="1" customFormat="1" ht="31" customHeight="1" spans="1:12">
      <c r="A21" s="6" t="s">
        <v>29</v>
      </c>
      <c r="B21" s="6"/>
      <c r="C21" s="6"/>
      <c r="D21" s="6"/>
      <c r="E21" s="6"/>
      <c r="F21" s="6"/>
      <c r="G21" s="6"/>
      <c r="H21" s="6"/>
      <c r="I21" s="13">
        <f>I3+I4+I5+I6+I7</f>
        <v>11712</v>
      </c>
      <c r="J21" s="13">
        <v>0</v>
      </c>
      <c r="K21" s="13">
        <v>800</v>
      </c>
      <c r="L21" s="13">
        <f>L3+L4+L5+L6+L7</f>
        <v>12512</v>
      </c>
    </row>
    <row r="22" s="2" customFormat="1" ht="40" customHeight="1" spans="1:12">
      <c r="A22" s="8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3">
    <mergeCell ref="A1:L1"/>
    <mergeCell ref="A21:B21"/>
    <mergeCell ref="A22:L22"/>
  </mergeCells>
  <pageMargins left="0.75" right="0.75" top="1" bottom="1" header="0.511805555555556" footer="0.511805555555556"/>
  <pageSetup paperSize="9" scale="52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office11</dc:creator>
  <cp:lastModifiedBy>帅哥伟.</cp:lastModifiedBy>
  <dcterms:created xsi:type="dcterms:W3CDTF">2023-03-07T00:48:00Z</dcterms:created>
  <dcterms:modified xsi:type="dcterms:W3CDTF">2024-03-28T01:57:48Z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4F6A2383D4F94769A543CE8826ED171B</vt:lpwstr>
  </property>
  <property fmtid="{D5CDD505-2E9C-101B-9397-08002B2CF9AE}" pid="3" name="KSOProductBuildVer">
    <vt:lpwstr>2052-12.1.0.16417</vt:lpwstr>
  </property>
</Properties>
</file>