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7人" sheetId="8" r:id="rId1"/>
  </sheets>
  <definedNames>
    <definedName name="_xlnm._FilterDatabase" localSheetId="0" hidden="1">'107人'!$A$2:$G$109</definedName>
    <definedName name="_xlnm.Print_Titles" localSheetId="0">'107人'!$1:$2</definedName>
  </definedNames>
  <calcPr calcId="144525"/>
</workbook>
</file>

<file path=xl/sharedStrings.xml><?xml version="1.0" encoding="utf-8"?>
<sst xmlns="http://schemas.openxmlformats.org/spreadsheetml/2006/main" count="329" uniqueCount="253">
  <si>
    <t>2022年海口市美兰区卫健系统公开招聘事业编制人员
资格复审人员名单</t>
  </si>
  <si>
    <t>序号</t>
  </si>
  <si>
    <t>报考岗位</t>
  </si>
  <si>
    <t>准考证号</t>
  </si>
  <si>
    <t>姓名</t>
  </si>
  <si>
    <t>总分</t>
  </si>
  <si>
    <t>排名</t>
  </si>
  <si>
    <t>备注</t>
  </si>
  <si>
    <t>海口市美兰区健康教育所-职员1</t>
  </si>
  <si>
    <t>202211050104</t>
  </si>
  <si>
    <t>王焕辉</t>
  </si>
  <si>
    <t>202211050317</t>
  </si>
  <si>
    <t>王琼娥</t>
  </si>
  <si>
    <t>202211050109</t>
  </si>
  <si>
    <t>陈昌蓉</t>
  </si>
  <si>
    <t>202211050217</t>
  </si>
  <si>
    <t>李松容</t>
  </si>
  <si>
    <t>202211050206</t>
  </si>
  <si>
    <t>王苏雨</t>
  </si>
  <si>
    <t>202211050225</t>
  </si>
  <si>
    <t>田陈燕</t>
  </si>
  <si>
    <t>海口市美兰区白龙社区卫生服务站-全科医师</t>
  </si>
  <si>
    <t>202211050221</t>
  </si>
  <si>
    <t>陈饶芳</t>
  </si>
  <si>
    <t>202211050101</t>
  </si>
  <si>
    <t>吴一璟</t>
  </si>
  <si>
    <t>202211050319</t>
  </si>
  <si>
    <t>蒙玉琪</t>
  </si>
  <si>
    <t>海口市美兰区振东社区卫生服务站-临床医师</t>
  </si>
  <si>
    <t>202211050312</t>
  </si>
  <si>
    <t>李莉</t>
  </si>
  <si>
    <t>202211050116</t>
  </si>
  <si>
    <t>李照新</t>
  </si>
  <si>
    <t>202211050211</t>
  </si>
  <si>
    <t>吴传智</t>
  </si>
  <si>
    <t>海口市美兰区白龙街道社区卫生服务中心-内儿科医师</t>
  </si>
  <si>
    <t>202211050130</t>
  </si>
  <si>
    <t>卢小仲</t>
  </si>
  <si>
    <t>202211050115</t>
  </si>
  <si>
    <t>刘娟</t>
  </si>
  <si>
    <t>202211050229</t>
  </si>
  <si>
    <t>李兰香</t>
  </si>
  <si>
    <t>海口市美兰区灵山镇卫生院-妇产科医师</t>
  </si>
  <si>
    <t>202211050112</t>
  </si>
  <si>
    <t>翁容花</t>
  </si>
  <si>
    <t>202211050320</t>
  </si>
  <si>
    <t>康灵</t>
  </si>
  <si>
    <t>海口市美兰区灵山镇卫生院-内儿科医师</t>
  </si>
  <si>
    <t>202211050302</t>
  </si>
  <si>
    <t>吴树瑞</t>
  </si>
  <si>
    <t>202211050215</t>
  </si>
  <si>
    <t>杨丽雾</t>
  </si>
  <si>
    <t>海口市美兰区健康教育所-职员2</t>
  </si>
  <si>
    <t>202211050607</t>
  </si>
  <si>
    <t>黄云凤</t>
  </si>
  <si>
    <t>202211050610</t>
  </si>
  <si>
    <t>陈丽君</t>
  </si>
  <si>
    <t>202211050419</t>
  </si>
  <si>
    <t>云珍宝</t>
  </si>
  <si>
    <t>海口市美兰区健康教育所-职员3</t>
  </si>
  <si>
    <t>202211050515</t>
  </si>
  <si>
    <t>王钲杰</t>
  </si>
  <si>
    <t>海口市美兰区疾病预防控制中心-职员1</t>
  </si>
  <si>
    <t>202211050514</t>
  </si>
  <si>
    <t>冯孟景</t>
  </si>
  <si>
    <t>202211050415</t>
  </si>
  <si>
    <t>黄瑜</t>
  </si>
  <si>
    <t>海口市美兰区疾病预防控制中心-职员2</t>
  </si>
  <si>
    <t>202211050401</t>
  </si>
  <si>
    <t>范雅妍</t>
  </si>
  <si>
    <t>202211050524</t>
  </si>
  <si>
    <t>吴明</t>
  </si>
  <si>
    <t>202211050604</t>
  </si>
  <si>
    <t>李自攀</t>
  </si>
  <si>
    <t>海口市美兰区三江镇卫生院-公卫医师</t>
  </si>
  <si>
    <t>202211050407</t>
  </si>
  <si>
    <t>冯玉玲</t>
  </si>
  <si>
    <t>202211050509</t>
  </si>
  <si>
    <t>王婷</t>
  </si>
  <si>
    <t>202211050418</t>
  </si>
  <si>
    <t>符冬恋</t>
  </si>
  <si>
    <t>202211050618</t>
  </si>
  <si>
    <t>高彪</t>
  </si>
  <si>
    <t>202211050520</t>
  </si>
  <si>
    <t>陆晓婷</t>
  </si>
  <si>
    <t>202211050613</t>
  </si>
  <si>
    <t>司业徐</t>
  </si>
  <si>
    <t>海口市美兰区大致坡中心卫生院-公卫医师</t>
  </si>
  <si>
    <t>202211050510</t>
  </si>
  <si>
    <t>林蕾</t>
  </si>
  <si>
    <t>海口市美兰区老龄办-职员</t>
  </si>
  <si>
    <t>202211054507</t>
  </si>
  <si>
    <t>符方茹</t>
  </si>
  <si>
    <t>202211054314</t>
  </si>
  <si>
    <t>冯小娟</t>
  </si>
  <si>
    <t>202211054311</t>
  </si>
  <si>
    <t>吴英仁</t>
  </si>
  <si>
    <t>海口市美兰区白龙街道社区卫生服务中心-心理咨询员</t>
  </si>
  <si>
    <t>202211054325</t>
  </si>
  <si>
    <t>游钧楮</t>
  </si>
  <si>
    <t>202211054308</t>
  </si>
  <si>
    <t>符乃凤</t>
  </si>
  <si>
    <t>202211054406</t>
  </si>
  <si>
    <t>何梓瑜</t>
  </si>
  <si>
    <t>海口市美兰区白龙社区卫生服务站-会计</t>
  </si>
  <si>
    <t>202211054712</t>
  </si>
  <si>
    <t>颜丽娟</t>
  </si>
  <si>
    <t>202211054719</t>
  </si>
  <si>
    <t>林彩虹</t>
  </si>
  <si>
    <t>202211054807</t>
  </si>
  <si>
    <t>邱相儒</t>
  </si>
  <si>
    <t>海口市美兰区大致坡中心卫生院-会计</t>
  </si>
  <si>
    <t>202211054714</t>
  </si>
  <si>
    <t>韩妙妹</t>
  </si>
  <si>
    <t>202211054825</t>
  </si>
  <si>
    <t>符琦雅</t>
  </si>
  <si>
    <t>202211054614</t>
  </si>
  <si>
    <t>周冬梅</t>
  </si>
  <si>
    <t>海口市美兰区大致坡中心卫生院咸来分院-会计</t>
  </si>
  <si>
    <t>202211054803</t>
  </si>
  <si>
    <t>陈艳丹</t>
  </si>
  <si>
    <t>202211054618</t>
  </si>
  <si>
    <t>郭义才</t>
  </si>
  <si>
    <t>海口市美兰区江东卫生院-会计</t>
  </si>
  <si>
    <t>202211054726</t>
  </si>
  <si>
    <t>柯瑜</t>
  </si>
  <si>
    <t>202211054621</t>
  </si>
  <si>
    <t>蔡汝汉</t>
  </si>
  <si>
    <t>202211054603</t>
  </si>
  <si>
    <t>吴玉娇</t>
  </si>
  <si>
    <t>海口市美兰区白龙社区卫生服务站-护士</t>
  </si>
  <si>
    <t>202211053314</t>
  </si>
  <si>
    <t>孙雪灵</t>
  </si>
  <si>
    <t>202211053126</t>
  </si>
  <si>
    <t>韦慧红</t>
  </si>
  <si>
    <t>202211052325</t>
  </si>
  <si>
    <t>叶娇艳</t>
  </si>
  <si>
    <t>海口市美兰区白龙街道社区卫生服务中心-护士</t>
  </si>
  <si>
    <t>202211053102</t>
  </si>
  <si>
    <t>邝玉丹</t>
  </si>
  <si>
    <t>202211051417</t>
  </si>
  <si>
    <t>王晓妮</t>
  </si>
  <si>
    <t>202211051114</t>
  </si>
  <si>
    <t>陈能蕾</t>
  </si>
  <si>
    <t>海口市美兰区三江镇卫生院-护士</t>
  </si>
  <si>
    <t>202211050728</t>
  </si>
  <si>
    <t>詹玉珍</t>
  </si>
  <si>
    <t>202211051326</t>
  </si>
  <si>
    <t>赵运合</t>
  </si>
  <si>
    <t>202211050811</t>
  </si>
  <si>
    <t>蔡云冰</t>
  </si>
  <si>
    <t>202211051602</t>
  </si>
  <si>
    <t>陈少云</t>
  </si>
  <si>
    <t>202211051605</t>
  </si>
  <si>
    <t>梁欢</t>
  </si>
  <si>
    <t>202211051623</t>
  </si>
  <si>
    <t>韩洁茹</t>
  </si>
  <si>
    <t>海口市美兰区灵山镇卫生院-护士</t>
  </si>
  <si>
    <t>202211051901</t>
  </si>
  <si>
    <t>邢晓雪</t>
  </si>
  <si>
    <t>202211052706</t>
  </si>
  <si>
    <t>王雅春</t>
  </si>
  <si>
    <t>202211051225</t>
  </si>
  <si>
    <t>王晶莹</t>
  </si>
  <si>
    <t>海口市美兰区演丰中心卫生院-护士</t>
  </si>
  <si>
    <t>202211053203</t>
  </si>
  <si>
    <t>汤佳展</t>
  </si>
  <si>
    <t>202211052121</t>
  </si>
  <si>
    <t>卢利江</t>
  </si>
  <si>
    <t>202211052122</t>
  </si>
  <si>
    <t>张霞</t>
  </si>
  <si>
    <t>202211050727</t>
  </si>
  <si>
    <t>吴妮</t>
  </si>
  <si>
    <t>202211051230</t>
  </si>
  <si>
    <t>林霞</t>
  </si>
  <si>
    <t>202211051615</t>
  </si>
  <si>
    <t>曾慧娟</t>
  </si>
  <si>
    <t>202211052910</t>
  </si>
  <si>
    <t>廖雪萍</t>
  </si>
  <si>
    <t>202211052421</t>
  </si>
  <si>
    <t>孟昌玉</t>
  </si>
  <si>
    <t>202211050712</t>
  </si>
  <si>
    <t>张彩菊</t>
  </si>
  <si>
    <t>海口市美兰区演丰中心卫生院-助产士</t>
  </si>
  <si>
    <t>202211052423</t>
  </si>
  <si>
    <t>李艳茹</t>
  </si>
  <si>
    <t>202211052729</t>
  </si>
  <si>
    <t>钟倩瑶</t>
  </si>
  <si>
    <t>202211051821</t>
  </si>
  <si>
    <t>潘晓</t>
  </si>
  <si>
    <t>海口市美兰区三江镇卫生院-放射科技师/医师</t>
  </si>
  <si>
    <t>202211053506</t>
  </si>
  <si>
    <t>吴清福</t>
  </si>
  <si>
    <t>海口市美兰区灵山镇卫生院-B超医生</t>
  </si>
  <si>
    <t>202211053507</t>
  </si>
  <si>
    <t>彭芳</t>
  </si>
  <si>
    <t>202211053517</t>
  </si>
  <si>
    <t>王桂花</t>
  </si>
  <si>
    <t>202211053403</t>
  </si>
  <si>
    <t>王定曼</t>
  </si>
  <si>
    <t>202211053501</t>
  </si>
  <si>
    <t>陈少兰</t>
  </si>
  <si>
    <t>202211053405</t>
  </si>
  <si>
    <t>王小丹</t>
  </si>
  <si>
    <t>202211053415</t>
  </si>
  <si>
    <t>吴丹</t>
  </si>
  <si>
    <t>海口市美兰区演丰中心卫生院-放射科技师/医师</t>
  </si>
  <si>
    <t>202211053419</t>
  </si>
  <si>
    <t>蔡青静</t>
  </si>
  <si>
    <t>202211053503</t>
  </si>
  <si>
    <t>高芳丹</t>
  </si>
  <si>
    <t>202211053413</t>
  </si>
  <si>
    <t>林兰霞</t>
  </si>
  <si>
    <t>海口市美兰区灵山镇卫生院-中药剂士</t>
  </si>
  <si>
    <t>202211054209</t>
  </si>
  <si>
    <t>王威</t>
  </si>
  <si>
    <t>202211054107</t>
  </si>
  <si>
    <t>李秀娜</t>
  </si>
  <si>
    <t>202211054012</t>
  </si>
  <si>
    <t>李浩充</t>
  </si>
  <si>
    <t>海口市美兰区演丰中心卫生院-西药剂士</t>
  </si>
  <si>
    <t>202211054010</t>
  </si>
  <si>
    <t>李永华</t>
  </si>
  <si>
    <t>202211053830</t>
  </si>
  <si>
    <t>林鹰</t>
  </si>
  <si>
    <t>202211054018</t>
  </si>
  <si>
    <t>符梅英</t>
  </si>
  <si>
    <t>202211054206</t>
  </si>
  <si>
    <t>李莹</t>
  </si>
  <si>
    <t>202211054203</t>
  </si>
  <si>
    <t>符琼妹</t>
  </si>
  <si>
    <t>202211054021</t>
  </si>
  <si>
    <t>罗俊清</t>
  </si>
  <si>
    <t>202211053917</t>
  </si>
  <si>
    <t>何曼</t>
  </si>
  <si>
    <t>202211054114</t>
  </si>
  <si>
    <t>黄小敏</t>
  </si>
  <si>
    <t>202211054115</t>
  </si>
  <si>
    <t>曾丽莎</t>
  </si>
  <si>
    <t>海口市美兰区灵山镇卫生院-检验师</t>
  </si>
  <si>
    <t>202211053703</t>
  </si>
  <si>
    <t>陈云雁</t>
  </si>
  <si>
    <t>202211053610</t>
  </si>
  <si>
    <t>黄芳秋</t>
  </si>
  <si>
    <t>202211053615</t>
  </si>
  <si>
    <t>陈丽云</t>
  </si>
  <si>
    <t>海口市美兰区白龙街道社区卫生服务中心-口腔医师</t>
  </si>
  <si>
    <t>202211054218</t>
  </si>
  <si>
    <t>李帅</t>
  </si>
  <si>
    <t>202211054216</t>
  </si>
  <si>
    <t>陈香玉</t>
  </si>
  <si>
    <t>202211054211</t>
  </si>
  <si>
    <t>薛萍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</si>
</sst>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workbookViewId="0">
      <selection activeCell="K7" sqref="K7"/>
    </sheetView>
  </sheetViews>
  <sheetFormatPr defaultColWidth="9" defaultRowHeight="13.5" outlineLevelCol="6"/>
  <cols>
    <col min="1" max="1" width="6.10833333333333" style="2" customWidth="1"/>
    <col min="2" max="2" width="57.775" style="3" customWidth="1"/>
    <col min="3" max="3" width="14.8916666666667" style="2" customWidth="1"/>
    <col min="4" max="4" width="10.6666666666667" style="2" customWidth="1"/>
    <col min="5" max="5" width="8.33333333333333" style="4" customWidth="1"/>
    <col min="6" max="7" width="7.225" style="2" customWidth="1"/>
    <col min="8" max="16384" width="9" style="2"/>
  </cols>
  <sheetData>
    <row r="1" ht="66.75" customHeight="1" spans="1:7">
      <c r="A1" s="5" t="s">
        <v>0</v>
      </c>
      <c r="B1" s="5"/>
      <c r="C1" s="5"/>
      <c r="D1" s="5"/>
      <c r="E1" s="6"/>
      <c r="F1" s="5"/>
      <c r="G1" s="5"/>
    </row>
    <row r="2" s="1" customFormat="1" ht="27.75" customHeight="1" spans="1:7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7" t="s">
        <v>7</v>
      </c>
    </row>
    <row r="3" ht="35.1" customHeight="1" spans="1:7">
      <c r="A3" s="10">
        <v>1</v>
      </c>
      <c r="B3" s="11" t="s">
        <v>8</v>
      </c>
      <c r="C3" s="10" t="s">
        <v>9</v>
      </c>
      <c r="D3" s="10" t="s">
        <v>10</v>
      </c>
      <c r="E3" s="12">
        <v>69.07</v>
      </c>
      <c r="F3" s="10">
        <f>RANK(E3,$E$3:$E$8)</f>
        <v>1</v>
      </c>
      <c r="G3" s="10"/>
    </row>
    <row r="4" ht="35.1" customHeight="1" spans="1:7">
      <c r="A4" s="10">
        <v>2</v>
      </c>
      <c r="B4" s="11" t="s">
        <v>8</v>
      </c>
      <c r="C4" s="10" t="s">
        <v>11</v>
      </c>
      <c r="D4" s="10" t="s">
        <v>12</v>
      </c>
      <c r="E4" s="12">
        <v>68.98</v>
      </c>
      <c r="F4" s="10">
        <f>RANK(E4,$E$3:$E$8)</f>
        <v>2</v>
      </c>
      <c r="G4" s="10"/>
    </row>
    <row r="5" ht="35.1" customHeight="1" spans="1:7">
      <c r="A5" s="10">
        <v>3</v>
      </c>
      <c r="B5" s="11" t="s">
        <v>8</v>
      </c>
      <c r="C5" s="10" t="s">
        <v>13</v>
      </c>
      <c r="D5" s="10" t="s">
        <v>14</v>
      </c>
      <c r="E5" s="12">
        <v>66.04</v>
      </c>
      <c r="F5" s="10">
        <f>RANK(E5,$E$3:$E$8)</f>
        <v>3</v>
      </c>
      <c r="G5" s="10"/>
    </row>
    <row r="6" ht="35.1" customHeight="1" spans="1:7">
      <c r="A6" s="10">
        <v>4</v>
      </c>
      <c r="B6" s="11" t="s">
        <v>8</v>
      </c>
      <c r="C6" s="10" t="s">
        <v>15</v>
      </c>
      <c r="D6" s="10" t="s">
        <v>16</v>
      </c>
      <c r="E6" s="12">
        <v>62.92</v>
      </c>
      <c r="F6" s="10">
        <f>RANK(E6,$E$3:$E$8)</f>
        <v>4</v>
      </c>
      <c r="G6" s="10"/>
    </row>
    <row r="7" ht="35.1" customHeight="1" spans="1:7">
      <c r="A7" s="10">
        <v>5</v>
      </c>
      <c r="B7" s="11" t="s">
        <v>8</v>
      </c>
      <c r="C7" s="10" t="s">
        <v>17</v>
      </c>
      <c r="D7" s="10" t="s">
        <v>18</v>
      </c>
      <c r="E7" s="12">
        <v>61.09</v>
      </c>
      <c r="F7" s="10">
        <f>RANK(E7,$E$3:$E$8)</f>
        <v>5</v>
      </c>
      <c r="G7" s="10"/>
    </row>
    <row r="8" ht="35.1" customHeight="1" spans="1:7">
      <c r="A8" s="10">
        <v>6</v>
      </c>
      <c r="B8" s="11" t="s">
        <v>8</v>
      </c>
      <c r="C8" s="10" t="s">
        <v>19</v>
      </c>
      <c r="D8" s="10" t="s">
        <v>20</v>
      </c>
      <c r="E8" s="12">
        <v>60.64</v>
      </c>
      <c r="F8" s="10">
        <f>RANK(E8,$E$3:$E$8)</f>
        <v>6</v>
      </c>
      <c r="G8" s="10"/>
    </row>
    <row r="9" ht="35.1" customHeight="1" spans="1:7">
      <c r="A9" s="10">
        <v>7</v>
      </c>
      <c r="B9" s="11" t="s">
        <v>21</v>
      </c>
      <c r="C9" s="10" t="s">
        <v>22</v>
      </c>
      <c r="D9" s="10" t="s">
        <v>23</v>
      </c>
      <c r="E9" s="12">
        <v>65.98</v>
      </c>
      <c r="F9" s="10">
        <f t="shared" ref="F9:F11" si="0">RANK(E9,$E$9:$E$11)</f>
        <v>1</v>
      </c>
      <c r="G9" s="10"/>
    </row>
    <row r="10" ht="35.1" customHeight="1" spans="1:7">
      <c r="A10" s="10">
        <v>8</v>
      </c>
      <c r="B10" s="11" t="s">
        <v>21</v>
      </c>
      <c r="C10" s="10" t="s">
        <v>24</v>
      </c>
      <c r="D10" s="10" t="s">
        <v>25</v>
      </c>
      <c r="E10" s="12">
        <v>63.27</v>
      </c>
      <c r="F10" s="10">
        <f t="shared" si="0"/>
        <v>2</v>
      </c>
      <c r="G10" s="10"/>
    </row>
    <row r="11" ht="35.1" customHeight="1" spans="1:7">
      <c r="A11" s="10">
        <v>9</v>
      </c>
      <c r="B11" s="11" t="s">
        <v>21</v>
      </c>
      <c r="C11" s="10" t="s">
        <v>26</v>
      </c>
      <c r="D11" s="10" t="s">
        <v>27</v>
      </c>
      <c r="E11" s="12">
        <v>58.39</v>
      </c>
      <c r="F11" s="10">
        <f t="shared" si="0"/>
        <v>3</v>
      </c>
      <c r="G11" s="10"/>
    </row>
    <row r="12" ht="35.1" customHeight="1" spans="1:7">
      <c r="A12" s="10">
        <v>10</v>
      </c>
      <c r="B12" s="11" t="s">
        <v>28</v>
      </c>
      <c r="C12" s="10" t="s">
        <v>29</v>
      </c>
      <c r="D12" s="10" t="s">
        <v>30</v>
      </c>
      <c r="E12" s="12">
        <v>67.18</v>
      </c>
      <c r="F12" s="10">
        <f t="shared" ref="F12:F14" si="1">RANK(E12,$E$12:$E$14)</f>
        <v>1</v>
      </c>
      <c r="G12" s="10"/>
    </row>
    <row r="13" ht="35.1" customHeight="1" spans="1:7">
      <c r="A13" s="10">
        <v>11</v>
      </c>
      <c r="B13" s="11" t="s">
        <v>28</v>
      </c>
      <c r="C13" s="10" t="s">
        <v>31</v>
      </c>
      <c r="D13" s="10" t="s">
        <v>32</v>
      </c>
      <c r="E13" s="12">
        <v>66.56</v>
      </c>
      <c r="F13" s="10">
        <f t="shared" si="1"/>
        <v>2</v>
      </c>
      <c r="G13" s="10"/>
    </row>
    <row r="14" ht="35.1" customHeight="1" spans="1:7">
      <c r="A14" s="10">
        <v>12</v>
      </c>
      <c r="B14" s="11" t="s">
        <v>28</v>
      </c>
      <c r="C14" s="10" t="s">
        <v>33</v>
      </c>
      <c r="D14" s="10" t="s">
        <v>34</v>
      </c>
      <c r="E14" s="12">
        <v>59.72</v>
      </c>
      <c r="F14" s="10">
        <f t="shared" si="1"/>
        <v>3</v>
      </c>
      <c r="G14" s="10"/>
    </row>
    <row r="15" ht="35.1" customHeight="1" spans="1:7">
      <c r="A15" s="10">
        <v>13</v>
      </c>
      <c r="B15" s="11" t="s">
        <v>35</v>
      </c>
      <c r="C15" s="10" t="s">
        <v>36</v>
      </c>
      <c r="D15" s="10" t="s">
        <v>37</v>
      </c>
      <c r="E15" s="12">
        <v>73.03</v>
      </c>
      <c r="F15" s="10">
        <f t="shared" ref="F15:F17" si="2">RANK(E15,$E$15:$E$17)</f>
        <v>1</v>
      </c>
      <c r="G15" s="10"/>
    </row>
    <row r="16" ht="35.1" customHeight="1" spans="1:7">
      <c r="A16" s="10">
        <v>14</v>
      </c>
      <c r="B16" s="11" t="s">
        <v>35</v>
      </c>
      <c r="C16" s="10" t="s">
        <v>38</v>
      </c>
      <c r="D16" s="10" t="s">
        <v>39</v>
      </c>
      <c r="E16" s="12">
        <v>66.13</v>
      </c>
      <c r="F16" s="10">
        <f t="shared" si="2"/>
        <v>2</v>
      </c>
      <c r="G16" s="10"/>
    </row>
    <row r="17" ht="35.1" customHeight="1" spans="1:7">
      <c r="A17" s="10">
        <v>15</v>
      </c>
      <c r="B17" s="11" t="s">
        <v>35</v>
      </c>
      <c r="C17" s="10" t="s">
        <v>40</v>
      </c>
      <c r="D17" s="10" t="s">
        <v>41</v>
      </c>
      <c r="E17" s="12">
        <v>61.71</v>
      </c>
      <c r="F17" s="10">
        <f t="shared" si="2"/>
        <v>3</v>
      </c>
      <c r="G17" s="10"/>
    </row>
    <row r="18" ht="35.1" customHeight="1" spans="1:7">
      <c r="A18" s="10">
        <v>16</v>
      </c>
      <c r="B18" s="11" t="s">
        <v>42</v>
      </c>
      <c r="C18" s="10" t="s">
        <v>43</v>
      </c>
      <c r="D18" s="10" t="s">
        <v>44</v>
      </c>
      <c r="E18" s="12">
        <v>59.48</v>
      </c>
      <c r="F18" s="10">
        <f>RANK(E18,$E$18:$E$19)</f>
        <v>1</v>
      </c>
      <c r="G18" s="10"/>
    </row>
    <row r="19" ht="35.1" customHeight="1" spans="1:7">
      <c r="A19" s="10">
        <v>17</v>
      </c>
      <c r="B19" s="11" t="s">
        <v>42</v>
      </c>
      <c r="C19" s="10" t="s">
        <v>45</v>
      </c>
      <c r="D19" s="10" t="s">
        <v>46</v>
      </c>
      <c r="E19" s="12">
        <v>58.7</v>
      </c>
      <c r="F19" s="10">
        <f>RANK(E19,$E$18:$E$19)</f>
        <v>2</v>
      </c>
      <c r="G19" s="10"/>
    </row>
    <row r="20" ht="35.1" customHeight="1" spans="1:7">
      <c r="A20" s="10">
        <v>18</v>
      </c>
      <c r="B20" s="11" t="s">
        <v>47</v>
      </c>
      <c r="C20" s="10" t="s">
        <v>48</v>
      </c>
      <c r="D20" s="10" t="s">
        <v>49</v>
      </c>
      <c r="E20" s="12">
        <v>64.49</v>
      </c>
      <c r="F20" s="10">
        <f>RANK(E20,$E$20:$E$21)</f>
        <v>1</v>
      </c>
      <c r="G20" s="10"/>
    </row>
    <row r="21" ht="35.1" customHeight="1" spans="1:7">
      <c r="A21" s="10">
        <v>19</v>
      </c>
      <c r="B21" s="11" t="s">
        <v>47</v>
      </c>
      <c r="C21" s="10" t="s">
        <v>50</v>
      </c>
      <c r="D21" s="10" t="s">
        <v>51</v>
      </c>
      <c r="E21" s="12">
        <v>60.17</v>
      </c>
      <c r="F21" s="10">
        <f>RANK(E21,$E$20:$E$21)</f>
        <v>2</v>
      </c>
      <c r="G21" s="10"/>
    </row>
    <row r="22" ht="35.1" customHeight="1" spans="1:7">
      <c r="A22" s="10">
        <v>20</v>
      </c>
      <c r="B22" s="11" t="s">
        <v>52</v>
      </c>
      <c r="C22" s="10" t="s">
        <v>53</v>
      </c>
      <c r="D22" s="10" t="s">
        <v>54</v>
      </c>
      <c r="E22" s="12">
        <v>64.68</v>
      </c>
      <c r="F22" s="10">
        <f t="shared" ref="F22:F24" si="3">RANK(E22,$E$22:$E$24)</f>
        <v>1</v>
      </c>
      <c r="G22" s="10"/>
    </row>
    <row r="23" ht="35.1" customHeight="1" spans="1:7">
      <c r="A23" s="10">
        <v>21</v>
      </c>
      <c r="B23" s="11" t="s">
        <v>52</v>
      </c>
      <c r="C23" s="10" t="s">
        <v>55</v>
      </c>
      <c r="D23" s="10" t="s">
        <v>56</v>
      </c>
      <c r="E23" s="12">
        <v>55.5</v>
      </c>
      <c r="F23" s="10">
        <f t="shared" si="3"/>
        <v>2</v>
      </c>
      <c r="G23" s="10"/>
    </row>
    <row r="24" ht="35.1" customHeight="1" spans="1:7">
      <c r="A24" s="10">
        <v>22</v>
      </c>
      <c r="B24" s="11" t="s">
        <v>52</v>
      </c>
      <c r="C24" s="10" t="s">
        <v>57</v>
      </c>
      <c r="D24" s="10" t="s">
        <v>58</v>
      </c>
      <c r="E24" s="12">
        <v>55.27</v>
      </c>
      <c r="F24" s="10">
        <f t="shared" si="3"/>
        <v>3</v>
      </c>
      <c r="G24" s="10"/>
    </row>
    <row r="25" ht="35.1" customHeight="1" spans="1:7">
      <c r="A25" s="10">
        <v>23</v>
      </c>
      <c r="B25" s="11" t="s">
        <v>59</v>
      </c>
      <c r="C25" s="10" t="s">
        <v>60</v>
      </c>
      <c r="D25" s="10" t="s">
        <v>61</v>
      </c>
      <c r="E25" s="12">
        <v>53.71</v>
      </c>
      <c r="F25" s="10">
        <f>RANK(E25,$E$25)</f>
        <v>1</v>
      </c>
      <c r="G25" s="10"/>
    </row>
    <row r="26" ht="35.1" customHeight="1" spans="1:7">
      <c r="A26" s="10">
        <v>24</v>
      </c>
      <c r="B26" s="11" t="s">
        <v>62</v>
      </c>
      <c r="C26" s="10" t="s">
        <v>63</v>
      </c>
      <c r="D26" s="10" t="s">
        <v>64</v>
      </c>
      <c r="E26" s="12">
        <v>65.59</v>
      </c>
      <c r="F26" s="10">
        <f>RANK(E26,$E$26:$E$27)</f>
        <v>1</v>
      </c>
      <c r="G26" s="10"/>
    </row>
    <row r="27" ht="35.1" customHeight="1" spans="1:7">
      <c r="A27" s="10">
        <v>25</v>
      </c>
      <c r="B27" s="11" t="s">
        <v>62</v>
      </c>
      <c r="C27" s="10" t="s">
        <v>65</v>
      </c>
      <c r="D27" s="10" t="s">
        <v>66</v>
      </c>
      <c r="E27" s="12">
        <v>57.49</v>
      </c>
      <c r="F27" s="10">
        <f>RANK(E27,$E$26:$E$27)</f>
        <v>2</v>
      </c>
      <c r="G27" s="10"/>
    </row>
    <row r="28" ht="35.1" customHeight="1" spans="1:7">
      <c r="A28" s="10">
        <v>26</v>
      </c>
      <c r="B28" s="11" t="s">
        <v>67</v>
      </c>
      <c r="C28" s="10" t="s">
        <v>68</v>
      </c>
      <c r="D28" s="10" t="s">
        <v>69</v>
      </c>
      <c r="E28" s="12">
        <v>68.1</v>
      </c>
      <c r="F28" s="10">
        <f t="shared" ref="F28:F30" si="4">RANK(E28,$E$28:$E$30)</f>
        <v>1</v>
      </c>
      <c r="G28" s="10"/>
    </row>
    <row r="29" ht="35.1" customHeight="1" spans="1:7">
      <c r="A29" s="10">
        <v>27</v>
      </c>
      <c r="B29" s="11" t="s">
        <v>67</v>
      </c>
      <c r="C29" s="10" t="s">
        <v>70</v>
      </c>
      <c r="D29" s="10" t="s">
        <v>71</v>
      </c>
      <c r="E29" s="12">
        <v>58.67</v>
      </c>
      <c r="F29" s="10">
        <f t="shared" si="4"/>
        <v>2</v>
      </c>
      <c r="G29" s="10"/>
    </row>
    <row r="30" ht="35.1" customHeight="1" spans="1:7">
      <c r="A30" s="10">
        <v>28</v>
      </c>
      <c r="B30" s="11" t="s">
        <v>67</v>
      </c>
      <c r="C30" s="10" t="s">
        <v>72</v>
      </c>
      <c r="D30" s="10" t="s">
        <v>73</v>
      </c>
      <c r="E30" s="12">
        <v>57.71</v>
      </c>
      <c r="F30" s="10">
        <f t="shared" si="4"/>
        <v>3</v>
      </c>
      <c r="G30" s="10"/>
    </row>
    <row r="31" ht="35.1" customHeight="1" spans="1:7">
      <c r="A31" s="10">
        <v>29</v>
      </c>
      <c r="B31" s="11" t="s">
        <v>74</v>
      </c>
      <c r="C31" s="10" t="s">
        <v>75</v>
      </c>
      <c r="D31" s="10" t="s">
        <v>76</v>
      </c>
      <c r="E31" s="12">
        <v>70.57</v>
      </c>
      <c r="F31" s="10">
        <f t="shared" ref="F31:F36" si="5">RANK(E31,$E$31:$E$36)</f>
        <v>1</v>
      </c>
      <c r="G31" s="10"/>
    </row>
    <row r="32" ht="35.1" customHeight="1" spans="1:7">
      <c r="A32" s="10">
        <v>30</v>
      </c>
      <c r="B32" s="11" t="s">
        <v>74</v>
      </c>
      <c r="C32" s="10" t="s">
        <v>77</v>
      </c>
      <c r="D32" s="10" t="s">
        <v>78</v>
      </c>
      <c r="E32" s="12">
        <v>61.23</v>
      </c>
      <c r="F32" s="10">
        <f t="shared" si="5"/>
        <v>2</v>
      </c>
      <c r="G32" s="10"/>
    </row>
    <row r="33" ht="35.1" customHeight="1" spans="1:7">
      <c r="A33" s="10">
        <v>31</v>
      </c>
      <c r="B33" s="11" t="s">
        <v>74</v>
      </c>
      <c r="C33" s="10" t="s">
        <v>79</v>
      </c>
      <c r="D33" s="10" t="s">
        <v>80</v>
      </c>
      <c r="E33" s="12">
        <v>58.54</v>
      </c>
      <c r="F33" s="10">
        <f t="shared" si="5"/>
        <v>3</v>
      </c>
      <c r="G33" s="10"/>
    </row>
    <row r="34" ht="35.1" customHeight="1" spans="1:7">
      <c r="A34" s="10">
        <v>32</v>
      </c>
      <c r="B34" s="11" t="s">
        <v>74</v>
      </c>
      <c r="C34" s="10" t="s">
        <v>81</v>
      </c>
      <c r="D34" s="10" t="s">
        <v>82</v>
      </c>
      <c r="E34" s="12">
        <v>57.92</v>
      </c>
      <c r="F34" s="10">
        <f t="shared" si="5"/>
        <v>4</v>
      </c>
      <c r="G34" s="10"/>
    </row>
    <row r="35" ht="35.1" customHeight="1" spans="1:7">
      <c r="A35" s="10">
        <v>33</v>
      </c>
      <c r="B35" s="11" t="s">
        <v>74</v>
      </c>
      <c r="C35" s="10" t="s">
        <v>83</v>
      </c>
      <c r="D35" s="10" t="s">
        <v>84</v>
      </c>
      <c r="E35" s="12">
        <v>54.54</v>
      </c>
      <c r="F35" s="10">
        <f t="shared" si="5"/>
        <v>5</v>
      </c>
      <c r="G35" s="10"/>
    </row>
    <row r="36" ht="35.1" customHeight="1" spans="1:7">
      <c r="A36" s="10">
        <v>34</v>
      </c>
      <c r="B36" s="11" t="s">
        <v>74</v>
      </c>
      <c r="C36" s="10" t="s">
        <v>85</v>
      </c>
      <c r="D36" s="10" t="s">
        <v>86</v>
      </c>
      <c r="E36" s="12">
        <v>54.47</v>
      </c>
      <c r="F36" s="10">
        <f t="shared" si="5"/>
        <v>6</v>
      </c>
      <c r="G36" s="10"/>
    </row>
    <row r="37" ht="35.1" customHeight="1" spans="1:7">
      <c r="A37" s="10">
        <v>35</v>
      </c>
      <c r="B37" s="11" t="s">
        <v>87</v>
      </c>
      <c r="C37" s="10" t="s">
        <v>88</v>
      </c>
      <c r="D37" s="10" t="s">
        <v>89</v>
      </c>
      <c r="E37" s="12">
        <v>59.33</v>
      </c>
      <c r="F37" s="10">
        <f>RANK(E37,$E$37:$E$37)</f>
        <v>1</v>
      </c>
      <c r="G37" s="10"/>
    </row>
    <row r="38" ht="35.1" customHeight="1" spans="1:7">
      <c r="A38" s="10">
        <v>36</v>
      </c>
      <c r="B38" s="11" t="s">
        <v>90</v>
      </c>
      <c r="C38" s="10" t="s">
        <v>91</v>
      </c>
      <c r="D38" s="10" t="s">
        <v>92</v>
      </c>
      <c r="E38" s="12">
        <v>86.1</v>
      </c>
      <c r="F38" s="10">
        <f t="shared" ref="F38:F40" si="6">RANK(E38,$E$38:$E$40)</f>
        <v>1</v>
      </c>
      <c r="G38" s="10"/>
    </row>
    <row r="39" ht="35.1" customHeight="1" spans="1:7">
      <c r="A39" s="10">
        <v>37</v>
      </c>
      <c r="B39" s="11" t="s">
        <v>90</v>
      </c>
      <c r="C39" s="10" t="s">
        <v>93</v>
      </c>
      <c r="D39" s="10" t="s">
        <v>94</v>
      </c>
      <c r="E39" s="12">
        <v>79.85</v>
      </c>
      <c r="F39" s="10">
        <f t="shared" si="6"/>
        <v>2</v>
      </c>
      <c r="G39" s="10"/>
    </row>
    <row r="40" ht="35.1" customHeight="1" spans="1:7">
      <c r="A40" s="10">
        <v>38</v>
      </c>
      <c r="B40" s="11" t="s">
        <v>90</v>
      </c>
      <c r="C40" s="10" t="s">
        <v>95</v>
      </c>
      <c r="D40" s="10" t="s">
        <v>96</v>
      </c>
      <c r="E40" s="12">
        <v>79.7</v>
      </c>
      <c r="F40" s="10">
        <f t="shared" si="6"/>
        <v>3</v>
      </c>
      <c r="G40" s="10"/>
    </row>
    <row r="41" ht="35.1" customHeight="1" spans="1:7">
      <c r="A41" s="10">
        <v>39</v>
      </c>
      <c r="B41" s="11" t="s">
        <v>97</v>
      </c>
      <c r="C41" s="10" t="s">
        <v>98</v>
      </c>
      <c r="D41" s="10" t="s">
        <v>99</v>
      </c>
      <c r="E41" s="12">
        <v>82.35</v>
      </c>
      <c r="F41" s="10">
        <f t="shared" ref="F41:F43" si="7">RANK(E41,$E$41:$E$43)</f>
        <v>1</v>
      </c>
      <c r="G41" s="10"/>
    </row>
    <row r="42" ht="35.1" customHeight="1" spans="1:7">
      <c r="A42" s="10">
        <v>40</v>
      </c>
      <c r="B42" s="11" t="s">
        <v>97</v>
      </c>
      <c r="C42" s="10" t="s">
        <v>100</v>
      </c>
      <c r="D42" s="10" t="s">
        <v>101</v>
      </c>
      <c r="E42" s="12">
        <v>81.95</v>
      </c>
      <c r="F42" s="10">
        <f t="shared" si="7"/>
        <v>2</v>
      </c>
      <c r="G42" s="10"/>
    </row>
    <row r="43" ht="35.1" customHeight="1" spans="1:7">
      <c r="A43" s="10">
        <v>41</v>
      </c>
      <c r="B43" s="11" t="s">
        <v>97</v>
      </c>
      <c r="C43" s="10" t="s">
        <v>102</v>
      </c>
      <c r="D43" s="10" t="s">
        <v>103</v>
      </c>
      <c r="E43" s="12">
        <v>80.75</v>
      </c>
      <c r="F43" s="10">
        <f t="shared" si="7"/>
        <v>3</v>
      </c>
      <c r="G43" s="10"/>
    </row>
    <row r="44" ht="35.1" customHeight="1" spans="1:7">
      <c r="A44" s="10">
        <v>42</v>
      </c>
      <c r="B44" s="11" t="s">
        <v>104</v>
      </c>
      <c r="C44" s="10" t="s">
        <v>105</v>
      </c>
      <c r="D44" s="10" t="s">
        <v>106</v>
      </c>
      <c r="E44" s="12">
        <v>73.33</v>
      </c>
      <c r="F44" s="10">
        <f t="shared" ref="F44:F46" si="8">RANK(E44,$E$44:$E$46)</f>
        <v>1</v>
      </c>
      <c r="G44" s="10"/>
    </row>
    <row r="45" ht="35.1" customHeight="1" spans="1:7">
      <c r="A45" s="10">
        <v>43</v>
      </c>
      <c r="B45" s="11" t="s">
        <v>104</v>
      </c>
      <c r="C45" s="10" t="s">
        <v>107</v>
      </c>
      <c r="D45" s="10" t="s">
        <v>108</v>
      </c>
      <c r="E45" s="12">
        <v>71.23</v>
      </c>
      <c r="F45" s="10">
        <f t="shared" si="8"/>
        <v>2</v>
      </c>
      <c r="G45" s="10"/>
    </row>
    <row r="46" ht="35.1" customHeight="1" spans="1:7">
      <c r="A46" s="10">
        <v>44</v>
      </c>
      <c r="B46" s="11" t="s">
        <v>104</v>
      </c>
      <c r="C46" s="10" t="s">
        <v>109</v>
      </c>
      <c r="D46" s="10" t="s">
        <v>110</v>
      </c>
      <c r="E46" s="12">
        <v>70.9</v>
      </c>
      <c r="F46" s="10">
        <f t="shared" si="8"/>
        <v>3</v>
      </c>
      <c r="G46" s="10"/>
    </row>
    <row r="47" ht="35.1" customHeight="1" spans="1:7">
      <c r="A47" s="10">
        <v>45</v>
      </c>
      <c r="B47" s="11" t="s">
        <v>111</v>
      </c>
      <c r="C47" s="10" t="s">
        <v>112</v>
      </c>
      <c r="D47" s="10" t="s">
        <v>113</v>
      </c>
      <c r="E47" s="12">
        <v>73.61</v>
      </c>
      <c r="F47" s="10">
        <f t="shared" ref="F47:F49" si="9">RANK(E47,$E$47:$E$49)</f>
        <v>1</v>
      </c>
      <c r="G47" s="10"/>
    </row>
    <row r="48" ht="35.1" customHeight="1" spans="1:7">
      <c r="A48" s="10">
        <v>46</v>
      </c>
      <c r="B48" s="11" t="s">
        <v>111</v>
      </c>
      <c r="C48" s="10" t="s">
        <v>114</v>
      </c>
      <c r="D48" s="10" t="s">
        <v>115</v>
      </c>
      <c r="E48" s="12">
        <v>72.86</v>
      </c>
      <c r="F48" s="10">
        <f t="shared" si="9"/>
        <v>2</v>
      </c>
      <c r="G48" s="10"/>
    </row>
    <row r="49" ht="35.1" customHeight="1" spans="1:7">
      <c r="A49" s="10">
        <v>47</v>
      </c>
      <c r="B49" s="11" t="s">
        <v>111</v>
      </c>
      <c r="C49" s="10" t="s">
        <v>116</v>
      </c>
      <c r="D49" s="10" t="s">
        <v>117</v>
      </c>
      <c r="E49" s="12">
        <v>67.88</v>
      </c>
      <c r="F49" s="10">
        <f t="shared" si="9"/>
        <v>3</v>
      </c>
      <c r="G49" s="10"/>
    </row>
    <row r="50" ht="35.1" customHeight="1" spans="1:7">
      <c r="A50" s="10">
        <v>48</v>
      </c>
      <c r="B50" s="11" t="s">
        <v>118</v>
      </c>
      <c r="C50" s="10" t="s">
        <v>119</v>
      </c>
      <c r="D50" s="10" t="s">
        <v>120</v>
      </c>
      <c r="E50" s="12">
        <v>70.18</v>
      </c>
      <c r="F50" s="10">
        <f>RANK(E50,$E$50:$E$51)</f>
        <v>1</v>
      </c>
      <c r="G50" s="10"/>
    </row>
    <row r="51" ht="35.1" customHeight="1" spans="1:7">
      <c r="A51" s="10">
        <v>49</v>
      </c>
      <c r="B51" s="11" t="s">
        <v>118</v>
      </c>
      <c r="C51" s="10" t="s">
        <v>121</v>
      </c>
      <c r="D51" s="10" t="s">
        <v>122</v>
      </c>
      <c r="E51" s="12">
        <v>64.82</v>
      </c>
      <c r="F51" s="10">
        <f>RANK(E51,$E$50:$E$51)</f>
        <v>2</v>
      </c>
      <c r="G51" s="10"/>
    </row>
    <row r="52" ht="35.1" customHeight="1" spans="1:7">
      <c r="A52" s="10">
        <v>50</v>
      </c>
      <c r="B52" s="11" t="s">
        <v>123</v>
      </c>
      <c r="C52" s="10" t="s">
        <v>124</v>
      </c>
      <c r="D52" s="10" t="s">
        <v>125</v>
      </c>
      <c r="E52" s="12">
        <v>66.02</v>
      </c>
      <c r="F52" s="10">
        <f t="shared" ref="F52:F54" si="10">RANK(E52,$E$52:$E$54)</f>
        <v>1</v>
      </c>
      <c r="G52" s="10"/>
    </row>
    <row r="53" ht="35.1" customHeight="1" spans="1:7">
      <c r="A53" s="10">
        <v>51</v>
      </c>
      <c r="B53" s="11" t="s">
        <v>123</v>
      </c>
      <c r="C53" s="10" t="s">
        <v>126</v>
      </c>
      <c r="D53" s="10" t="s">
        <v>127</v>
      </c>
      <c r="E53" s="12">
        <v>64.75</v>
      </c>
      <c r="F53" s="10">
        <f t="shared" si="10"/>
        <v>2</v>
      </c>
      <c r="G53" s="10"/>
    </row>
    <row r="54" ht="35.1" customHeight="1" spans="1:7">
      <c r="A54" s="10">
        <v>52</v>
      </c>
      <c r="B54" s="11" t="s">
        <v>123</v>
      </c>
      <c r="C54" s="10" t="s">
        <v>128</v>
      </c>
      <c r="D54" s="10" t="s">
        <v>129</v>
      </c>
      <c r="E54" s="12">
        <v>62.51</v>
      </c>
      <c r="F54" s="10">
        <f t="shared" si="10"/>
        <v>3</v>
      </c>
      <c r="G54" s="10"/>
    </row>
    <row r="55" ht="35.1" customHeight="1" spans="1:7">
      <c r="A55" s="10">
        <v>53</v>
      </c>
      <c r="B55" s="11" t="s">
        <v>130</v>
      </c>
      <c r="C55" s="10" t="s">
        <v>131</v>
      </c>
      <c r="D55" s="10" t="s">
        <v>132</v>
      </c>
      <c r="E55" s="12">
        <v>70.57</v>
      </c>
      <c r="F55" s="10">
        <f t="shared" ref="F55:F57" si="11">RANK(E55,$E$55:$E$57)</f>
        <v>1</v>
      </c>
      <c r="G55" s="10"/>
    </row>
    <row r="56" ht="35.1" customHeight="1" spans="1:7">
      <c r="A56" s="10">
        <v>54</v>
      </c>
      <c r="B56" s="11" t="s">
        <v>130</v>
      </c>
      <c r="C56" s="10" t="s">
        <v>133</v>
      </c>
      <c r="D56" s="10" t="s">
        <v>134</v>
      </c>
      <c r="E56" s="12">
        <v>68.45</v>
      </c>
      <c r="F56" s="10">
        <f t="shared" si="11"/>
        <v>2</v>
      </c>
      <c r="G56" s="10"/>
    </row>
    <row r="57" ht="35.1" customHeight="1" spans="1:7">
      <c r="A57" s="10">
        <v>55</v>
      </c>
      <c r="B57" s="11" t="s">
        <v>130</v>
      </c>
      <c r="C57" s="10" t="s">
        <v>135</v>
      </c>
      <c r="D57" s="10" t="s">
        <v>136</v>
      </c>
      <c r="E57" s="12">
        <v>67.27</v>
      </c>
      <c r="F57" s="10">
        <f t="shared" si="11"/>
        <v>3</v>
      </c>
      <c r="G57" s="10"/>
    </row>
    <row r="58" ht="35.1" customHeight="1" spans="1:7">
      <c r="A58" s="10">
        <v>56</v>
      </c>
      <c r="B58" s="11" t="s">
        <v>137</v>
      </c>
      <c r="C58" s="10" t="s">
        <v>138</v>
      </c>
      <c r="D58" s="10" t="s">
        <v>139</v>
      </c>
      <c r="E58" s="12">
        <v>78.36</v>
      </c>
      <c r="F58" s="10">
        <f t="shared" ref="F58:F60" si="12">RANK(E58,$E$58:$E$60)</f>
        <v>1</v>
      </c>
      <c r="G58" s="10"/>
    </row>
    <row r="59" ht="35.1" customHeight="1" spans="1:7">
      <c r="A59" s="10">
        <v>57</v>
      </c>
      <c r="B59" s="11" t="s">
        <v>137</v>
      </c>
      <c r="C59" s="10" t="s">
        <v>140</v>
      </c>
      <c r="D59" s="10" t="s">
        <v>141</v>
      </c>
      <c r="E59" s="12">
        <v>68.74</v>
      </c>
      <c r="F59" s="10">
        <f t="shared" si="12"/>
        <v>2</v>
      </c>
      <c r="G59" s="10"/>
    </row>
    <row r="60" ht="35.1" customHeight="1" spans="1:7">
      <c r="A60" s="10">
        <v>58</v>
      </c>
      <c r="B60" s="11" t="s">
        <v>137</v>
      </c>
      <c r="C60" s="10" t="s">
        <v>142</v>
      </c>
      <c r="D60" s="10" t="s">
        <v>143</v>
      </c>
      <c r="E60" s="12">
        <v>67.51</v>
      </c>
      <c r="F60" s="10">
        <f t="shared" si="12"/>
        <v>3</v>
      </c>
      <c r="G60" s="10"/>
    </row>
    <row r="61" ht="35.1" customHeight="1" spans="1:7">
      <c r="A61" s="10">
        <v>59</v>
      </c>
      <c r="B61" s="11" t="s">
        <v>144</v>
      </c>
      <c r="C61" s="10" t="s">
        <v>145</v>
      </c>
      <c r="D61" s="10" t="s">
        <v>146</v>
      </c>
      <c r="E61" s="12">
        <v>65.01</v>
      </c>
      <c r="F61" s="10">
        <f t="shared" ref="F61:F66" si="13">RANK(E61,$E$61:$E$66)</f>
        <v>1</v>
      </c>
      <c r="G61" s="10"/>
    </row>
    <row r="62" ht="35.1" customHeight="1" spans="1:7">
      <c r="A62" s="10">
        <v>60</v>
      </c>
      <c r="B62" s="11" t="s">
        <v>144</v>
      </c>
      <c r="C62" s="10" t="s">
        <v>147</v>
      </c>
      <c r="D62" s="10" t="s">
        <v>148</v>
      </c>
      <c r="E62" s="12">
        <v>63.57</v>
      </c>
      <c r="F62" s="10">
        <f t="shared" si="13"/>
        <v>2</v>
      </c>
      <c r="G62" s="10"/>
    </row>
    <row r="63" ht="35.1" customHeight="1" spans="1:7">
      <c r="A63" s="10">
        <v>61</v>
      </c>
      <c r="B63" s="11" t="s">
        <v>144</v>
      </c>
      <c r="C63" s="10" t="s">
        <v>149</v>
      </c>
      <c r="D63" s="10" t="s">
        <v>150</v>
      </c>
      <c r="E63" s="12">
        <v>63.15</v>
      </c>
      <c r="F63" s="10">
        <f t="shared" si="13"/>
        <v>3</v>
      </c>
      <c r="G63" s="10"/>
    </row>
    <row r="64" ht="35.1" customHeight="1" spans="1:7">
      <c r="A64" s="10">
        <v>62</v>
      </c>
      <c r="B64" s="11" t="s">
        <v>144</v>
      </c>
      <c r="C64" s="10" t="s">
        <v>151</v>
      </c>
      <c r="D64" s="10" t="s">
        <v>152</v>
      </c>
      <c r="E64" s="12">
        <v>60.09</v>
      </c>
      <c r="F64" s="10">
        <f t="shared" si="13"/>
        <v>4</v>
      </c>
      <c r="G64" s="10"/>
    </row>
    <row r="65" ht="35.1" customHeight="1" spans="1:7">
      <c r="A65" s="10">
        <v>63</v>
      </c>
      <c r="B65" s="11" t="s">
        <v>144</v>
      </c>
      <c r="C65" s="10" t="s">
        <v>153</v>
      </c>
      <c r="D65" s="10" t="s">
        <v>154</v>
      </c>
      <c r="E65" s="12">
        <v>58.78</v>
      </c>
      <c r="F65" s="10">
        <f t="shared" si="13"/>
        <v>5</v>
      </c>
      <c r="G65" s="10"/>
    </row>
    <row r="66" ht="35.1" customHeight="1" spans="1:7">
      <c r="A66" s="10">
        <v>64</v>
      </c>
      <c r="B66" s="11" t="s">
        <v>144</v>
      </c>
      <c r="C66" s="10" t="s">
        <v>155</v>
      </c>
      <c r="D66" s="10" t="s">
        <v>156</v>
      </c>
      <c r="E66" s="12">
        <v>57.63</v>
      </c>
      <c r="F66" s="10">
        <f t="shared" si="13"/>
        <v>6</v>
      </c>
      <c r="G66" s="10"/>
    </row>
    <row r="67" ht="35.1" customHeight="1" spans="1:7">
      <c r="A67" s="10">
        <v>65</v>
      </c>
      <c r="B67" s="11" t="s">
        <v>157</v>
      </c>
      <c r="C67" s="10" t="s">
        <v>158</v>
      </c>
      <c r="D67" s="10" t="s">
        <v>159</v>
      </c>
      <c r="E67" s="12">
        <v>69.27</v>
      </c>
      <c r="F67" s="10">
        <f t="shared" ref="F67:F69" si="14">RANK(E67,$E$67:$E$69)</f>
        <v>1</v>
      </c>
      <c r="G67" s="10"/>
    </row>
    <row r="68" ht="35.1" customHeight="1" spans="1:7">
      <c r="A68" s="10">
        <v>66</v>
      </c>
      <c r="B68" s="11" t="s">
        <v>157</v>
      </c>
      <c r="C68" s="10" t="s">
        <v>160</v>
      </c>
      <c r="D68" s="10" t="s">
        <v>161</v>
      </c>
      <c r="E68" s="12">
        <v>66.16</v>
      </c>
      <c r="F68" s="10">
        <f t="shared" si="14"/>
        <v>2</v>
      </c>
      <c r="G68" s="10"/>
    </row>
    <row r="69" ht="35.1" customHeight="1" spans="1:7">
      <c r="A69" s="10">
        <v>67</v>
      </c>
      <c r="B69" s="11" t="s">
        <v>157</v>
      </c>
      <c r="C69" s="10" t="s">
        <v>162</v>
      </c>
      <c r="D69" s="10" t="s">
        <v>163</v>
      </c>
      <c r="E69" s="12">
        <v>64.98</v>
      </c>
      <c r="F69" s="10">
        <f t="shared" si="14"/>
        <v>3</v>
      </c>
      <c r="G69" s="10"/>
    </row>
    <row r="70" ht="35.1" customHeight="1" spans="1:7">
      <c r="A70" s="10">
        <v>68</v>
      </c>
      <c r="B70" s="11" t="s">
        <v>164</v>
      </c>
      <c r="C70" s="10" t="s">
        <v>165</v>
      </c>
      <c r="D70" s="10" t="s">
        <v>166</v>
      </c>
      <c r="E70" s="12">
        <v>70.91</v>
      </c>
      <c r="F70" s="10">
        <f t="shared" ref="F70:F78" si="15">RANK(E70,$E$70:$E$78)</f>
        <v>1</v>
      </c>
      <c r="G70" s="10"/>
    </row>
    <row r="71" ht="35.1" customHeight="1" spans="1:7">
      <c r="A71" s="10">
        <v>69</v>
      </c>
      <c r="B71" s="11" t="s">
        <v>164</v>
      </c>
      <c r="C71" s="10" t="s">
        <v>167</v>
      </c>
      <c r="D71" s="10" t="s">
        <v>168</v>
      </c>
      <c r="E71" s="12">
        <v>70.5</v>
      </c>
      <c r="F71" s="10">
        <f t="shared" si="15"/>
        <v>2</v>
      </c>
      <c r="G71" s="10"/>
    </row>
    <row r="72" ht="35.1" customHeight="1" spans="1:7">
      <c r="A72" s="10">
        <v>70</v>
      </c>
      <c r="B72" s="11" t="s">
        <v>164</v>
      </c>
      <c r="C72" s="10" t="s">
        <v>169</v>
      </c>
      <c r="D72" s="10" t="s">
        <v>170</v>
      </c>
      <c r="E72" s="12">
        <v>70.44</v>
      </c>
      <c r="F72" s="10">
        <f t="shared" si="15"/>
        <v>3</v>
      </c>
      <c r="G72" s="10"/>
    </row>
    <row r="73" ht="35.1" customHeight="1" spans="1:7">
      <c r="A73" s="10">
        <v>71</v>
      </c>
      <c r="B73" s="11" t="s">
        <v>164</v>
      </c>
      <c r="C73" s="10" t="s">
        <v>171</v>
      </c>
      <c r="D73" s="10" t="s">
        <v>172</v>
      </c>
      <c r="E73" s="12">
        <v>69.61</v>
      </c>
      <c r="F73" s="10">
        <f t="shared" si="15"/>
        <v>4</v>
      </c>
      <c r="G73" s="10"/>
    </row>
    <row r="74" ht="35.1" customHeight="1" spans="1:7">
      <c r="A74" s="10">
        <v>72</v>
      </c>
      <c r="B74" s="11" t="s">
        <v>164</v>
      </c>
      <c r="C74" s="10" t="s">
        <v>173</v>
      </c>
      <c r="D74" s="10" t="s">
        <v>174</v>
      </c>
      <c r="E74" s="12">
        <v>68.86</v>
      </c>
      <c r="F74" s="10">
        <f t="shared" si="15"/>
        <v>5</v>
      </c>
      <c r="G74" s="10"/>
    </row>
    <row r="75" ht="35.1" customHeight="1" spans="1:7">
      <c r="A75" s="10">
        <v>73</v>
      </c>
      <c r="B75" s="11" t="s">
        <v>164</v>
      </c>
      <c r="C75" s="10" t="s">
        <v>175</v>
      </c>
      <c r="D75" s="10" t="s">
        <v>176</v>
      </c>
      <c r="E75" s="12">
        <v>67.32</v>
      </c>
      <c r="F75" s="10">
        <f t="shared" si="15"/>
        <v>6</v>
      </c>
      <c r="G75" s="10"/>
    </row>
    <row r="76" ht="35.1" customHeight="1" spans="1:7">
      <c r="A76" s="10">
        <v>74</v>
      </c>
      <c r="B76" s="11" t="s">
        <v>164</v>
      </c>
      <c r="C76" s="10" t="s">
        <v>177</v>
      </c>
      <c r="D76" s="10" t="s">
        <v>178</v>
      </c>
      <c r="E76" s="12">
        <v>66.3</v>
      </c>
      <c r="F76" s="10">
        <f t="shared" si="15"/>
        <v>7</v>
      </c>
      <c r="G76" s="10"/>
    </row>
    <row r="77" ht="35.1" customHeight="1" spans="1:7">
      <c r="A77" s="10">
        <v>75</v>
      </c>
      <c r="B77" s="11" t="s">
        <v>164</v>
      </c>
      <c r="C77" s="10" t="s">
        <v>179</v>
      </c>
      <c r="D77" s="10" t="s">
        <v>180</v>
      </c>
      <c r="E77" s="12">
        <v>66.08</v>
      </c>
      <c r="F77" s="10">
        <f t="shared" si="15"/>
        <v>8</v>
      </c>
      <c r="G77" s="10"/>
    </row>
    <row r="78" ht="35.1" customHeight="1" spans="1:7">
      <c r="A78" s="10">
        <v>76</v>
      </c>
      <c r="B78" s="11" t="s">
        <v>164</v>
      </c>
      <c r="C78" s="10" t="s">
        <v>181</v>
      </c>
      <c r="D78" s="10" t="s">
        <v>182</v>
      </c>
      <c r="E78" s="12">
        <v>65.96</v>
      </c>
      <c r="F78" s="10">
        <f t="shared" si="15"/>
        <v>9</v>
      </c>
      <c r="G78" s="10"/>
    </row>
    <row r="79" ht="35.1" customHeight="1" spans="1:7">
      <c r="A79" s="10">
        <v>77</v>
      </c>
      <c r="B79" s="11" t="s">
        <v>183</v>
      </c>
      <c r="C79" s="10" t="s">
        <v>184</v>
      </c>
      <c r="D79" s="10" t="s">
        <v>185</v>
      </c>
      <c r="E79" s="12">
        <v>63.4</v>
      </c>
      <c r="F79" s="10">
        <f t="shared" ref="F79:F81" si="16">RANK(E79,$E$79:$E$81)</f>
        <v>1</v>
      </c>
      <c r="G79" s="10"/>
    </row>
    <row r="80" ht="35.1" customHeight="1" spans="1:7">
      <c r="A80" s="10">
        <v>78</v>
      </c>
      <c r="B80" s="11" t="s">
        <v>183</v>
      </c>
      <c r="C80" s="10" t="s">
        <v>186</v>
      </c>
      <c r="D80" s="10" t="s">
        <v>187</v>
      </c>
      <c r="E80" s="12">
        <v>62.96</v>
      </c>
      <c r="F80" s="10">
        <f t="shared" si="16"/>
        <v>2</v>
      </c>
      <c r="G80" s="10"/>
    </row>
    <row r="81" ht="35.1" customHeight="1" spans="1:7">
      <c r="A81" s="10">
        <v>79</v>
      </c>
      <c r="B81" s="11" t="s">
        <v>183</v>
      </c>
      <c r="C81" s="10" t="s">
        <v>188</v>
      </c>
      <c r="D81" s="10" t="s">
        <v>189</v>
      </c>
      <c r="E81" s="12">
        <v>62.47</v>
      </c>
      <c r="F81" s="10">
        <f t="shared" si="16"/>
        <v>3</v>
      </c>
      <c r="G81" s="10"/>
    </row>
    <row r="82" ht="35.1" customHeight="1" spans="1:7">
      <c r="A82" s="10">
        <v>80</v>
      </c>
      <c r="B82" s="11" t="s">
        <v>190</v>
      </c>
      <c r="C82" s="10" t="s">
        <v>191</v>
      </c>
      <c r="D82" s="10" t="s">
        <v>192</v>
      </c>
      <c r="E82" s="12">
        <v>59.03</v>
      </c>
      <c r="F82" s="10">
        <f>RANK(E82,$E$82:$E$82)</f>
        <v>1</v>
      </c>
      <c r="G82" s="10"/>
    </row>
    <row r="83" ht="35.1" customHeight="1" spans="1:7">
      <c r="A83" s="10">
        <v>81</v>
      </c>
      <c r="B83" s="11" t="s">
        <v>193</v>
      </c>
      <c r="C83" s="10" t="s">
        <v>194</v>
      </c>
      <c r="D83" s="10" t="s">
        <v>195</v>
      </c>
      <c r="E83" s="12">
        <v>70.2</v>
      </c>
      <c r="F83" s="10">
        <f t="shared" ref="F83:F88" si="17">RANK(E83,$E$83:$E$88)</f>
        <v>1</v>
      </c>
      <c r="G83" s="10"/>
    </row>
    <row r="84" ht="35.1" customHeight="1" spans="1:7">
      <c r="A84" s="10">
        <v>82</v>
      </c>
      <c r="B84" s="11" t="s">
        <v>193</v>
      </c>
      <c r="C84" s="10" t="s">
        <v>196</v>
      </c>
      <c r="D84" s="10" t="s">
        <v>197</v>
      </c>
      <c r="E84" s="12">
        <v>67.74</v>
      </c>
      <c r="F84" s="10">
        <f t="shared" si="17"/>
        <v>2</v>
      </c>
      <c r="G84" s="10"/>
    </row>
    <row r="85" ht="35.1" customHeight="1" spans="1:7">
      <c r="A85" s="10">
        <v>83</v>
      </c>
      <c r="B85" s="11" t="s">
        <v>193</v>
      </c>
      <c r="C85" s="10" t="s">
        <v>198</v>
      </c>
      <c r="D85" s="10" t="s">
        <v>199</v>
      </c>
      <c r="E85" s="12">
        <v>62.89</v>
      </c>
      <c r="F85" s="10">
        <f t="shared" si="17"/>
        <v>3</v>
      </c>
      <c r="G85" s="10"/>
    </row>
    <row r="86" ht="35.1" customHeight="1" spans="1:7">
      <c r="A86" s="10">
        <v>84</v>
      </c>
      <c r="B86" s="11" t="s">
        <v>193</v>
      </c>
      <c r="C86" s="10" t="s">
        <v>200</v>
      </c>
      <c r="D86" s="10" t="s">
        <v>201</v>
      </c>
      <c r="E86" s="12">
        <v>58.06</v>
      </c>
      <c r="F86" s="10">
        <f t="shared" si="17"/>
        <v>4</v>
      </c>
      <c r="G86" s="10"/>
    </row>
    <row r="87" ht="35.1" customHeight="1" spans="1:7">
      <c r="A87" s="10">
        <v>85</v>
      </c>
      <c r="B87" s="11" t="s">
        <v>193</v>
      </c>
      <c r="C87" s="10" t="s">
        <v>202</v>
      </c>
      <c r="D87" s="10" t="s">
        <v>203</v>
      </c>
      <c r="E87" s="12">
        <v>57.93</v>
      </c>
      <c r="F87" s="10">
        <f t="shared" si="17"/>
        <v>5</v>
      </c>
      <c r="G87" s="10"/>
    </row>
    <row r="88" ht="35.1" customHeight="1" spans="1:7">
      <c r="A88" s="10">
        <v>86</v>
      </c>
      <c r="B88" s="11" t="s">
        <v>193</v>
      </c>
      <c r="C88" s="10" t="s">
        <v>204</v>
      </c>
      <c r="D88" s="10" t="s">
        <v>205</v>
      </c>
      <c r="E88" s="12">
        <v>57.86</v>
      </c>
      <c r="F88" s="10">
        <f t="shared" si="17"/>
        <v>6</v>
      </c>
      <c r="G88" s="10"/>
    </row>
    <row r="89" ht="35.1" customHeight="1" spans="1:7">
      <c r="A89" s="10">
        <v>87</v>
      </c>
      <c r="B89" s="11" t="s">
        <v>206</v>
      </c>
      <c r="C89" s="10" t="s">
        <v>207</v>
      </c>
      <c r="D89" s="10" t="s">
        <v>208</v>
      </c>
      <c r="E89" s="12">
        <v>60.87</v>
      </c>
      <c r="F89" s="10">
        <f t="shared" ref="F89:F91" si="18">RANK(E89,$E$89:$E$91)</f>
        <v>1</v>
      </c>
      <c r="G89" s="10"/>
    </row>
    <row r="90" ht="35.1" customHeight="1" spans="1:7">
      <c r="A90" s="10">
        <v>88</v>
      </c>
      <c r="B90" s="11" t="s">
        <v>206</v>
      </c>
      <c r="C90" s="10" t="s">
        <v>209</v>
      </c>
      <c r="D90" s="10" t="s">
        <v>210</v>
      </c>
      <c r="E90" s="12">
        <v>56.79</v>
      </c>
      <c r="F90" s="10">
        <f t="shared" si="18"/>
        <v>2</v>
      </c>
      <c r="G90" s="10"/>
    </row>
    <row r="91" ht="35.1" customHeight="1" spans="1:7">
      <c r="A91" s="10">
        <v>89</v>
      </c>
      <c r="B91" s="11" t="s">
        <v>206</v>
      </c>
      <c r="C91" s="10" t="s">
        <v>211</v>
      </c>
      <c r="D91" s="10" t="s">
        <v>212</v>
      </c>
      <c r="E91" s="12">
        <v>54.57</v>
      </c>
      <c r="F91" s="10">
        <f t="shared" si="18"/>
        <v>3</v>
      </c>
      <c r="G91" s="10"/>
    </row>
    <row r="92" ht="35.1" customHeight="1" spans="1:7">
      <c r="A92" s="10">
        <v>90</v>
      </c>
      <c r="B92" s="11" t="s">
        <v>213</v>
      </c>
      <c r="C92" s="10" t="s">
        <v>214</v>
      </c>
      <c r="D92" s="10" t="s">
        <v>215</v>
      </c>
      <c r="E92" s="12">
        <v>71.46</v>
      </c>
      <c r="F92" s="10">
        <f t="shared" ref="F92:F94" si="19">RANK(E92,$E$92:$E$94)</f>
        <v>1</v>
      </c>
      <c r="G92" s="10"/>
    </row>
    <row r="93" ht="35.1" customHeight="1" spans="1:7">
      <c r="A93" s="10">
        <v>91</v>
      </c>
      <c r="B93" s="11" t="s">
        <v>213</v>
      </c>
      <c r="C93" s="10" t="s">
        <v>216</v>
      </c>
      <c r="D93" s="10" t="s">
        <v>217</v>
      </c>
      <c r="E93" s="12">
        <v>63.53</v>
      </c>
      <c r="F93" s="10">
        <f t="shared" si="19"/>
        <v>2</v>
      </c>
      <c r="G93" s="10"/>
    </row>
    <row r="94" ht="35.1" customHeight="1" spans="1:7">
      <c r="A94" s="10">
        <v>92</v>
      </c>
      <c r="B94" s="11" t="s">
        <v>213</v>
      </c>
      <c r="C94" s="10" t="s">
        <v>218</v>
      </c>
      <c r="D94" s="10" t="s">
        <v>219</v>
      </c>
      <c r="E94" s="12">
        <v>62.38</v>
      </c>
      <c r="F94" s="10">
        <f t="shared" si="19"/>
        <v>3</v>
      </c>
      <c r="G94" s="10"/>
    </row>
    <row r="95" ht="35.1" customHeight="1" spans="1:7">
      <c r="A95" s="10">
        <v>93</v>
      </c>
      <c r="B95" s="11" t="s">
        <v>220</v>
      </c>
      <c r="C95" s="10" t="s">
        <v>221</v>
      </c>
      <c r="D95" s="10" t="s">
        <v>222</v>
      </c>
      <c r="E95" s="12">
        <v>67.93</v>
      </c>
      <c r="F95" s="10">
        <f t="shared" ref="F95:F103" si="20">RANK(E95,$E$95:$E$103)</f>
        <v>1</v>
      </c>
      <c r="G95" s="10"/>
    </row>
    <row r="96" ht="35.1" customHeight="1" spans="1:7">
      <c r="A96" s="10">
        <v>94</v>
      </c>
      <c r="B96" s="11" t="s">
        <v>220</v>
      </c>
      <c r="C96" s="10" t="s">
        <v>223</v>
      </c>
      <c r="D96" s="10" t="s">
        <v>224</v>
      </c>
      <c r="E96" s="12">
        <v>64.54</v>
      </c>
      <c r="F96" s="10">
        <f t="shared" si="20"/>
        <v>2</v>
      </c>
      <c r="G96" s="10"/>
    </row>
    <row r="97" ht="35.1" customHeight="1" spans="1:7">
      <c r="A97" s="10">
        <v>95</v>
      </c>
      <c r="B97" s="11" t="s">
        <v>220</v>
      </c>
      <c r="C97" s="10" t="s">
        <v>225</v>
      </c>
      <c r="D97" s="10" t="s">
        <v>226</v>
      </c>
      <c r="E97" s="12">
        <v>64.05</v>
      </c>
      <c r="F97" s="10">
        <f t="shared" si="20"/>
        <v>3</v>
      </c>
      <c r="G97" s="10"/>
    </row>
    <row r="98" ht="35.1" customHeight="1" spans="1:7">
      <c r="A98" s="10">
        <v>96</v>
      </c>
      <c r="B98" s="11" t="s">
        <v>220</v>
      </c>
      <c r="C98" s="10" t="s">
        <v>227</v>
      </c>
      <c r="D98" s="10" t="s">
        <v>228</v>
      </c>
      <c r="E98" s="12">
        <v>63.96</v>
      </c>
      <c r="F98" s="10">
        <f t="shared" si="20"/>
        <v>4</v>
      </c>
      <c r="G98" s="10"/>
    </row>
    <row r="99" ht="35.1" customHeight="1" spans="1:7">
      <c r="A99" s="10">
        <v>97</v>
      </c>
      <c r="B99" s="11" t="s">
        <v>220</v>
      </c>
      <c r="C99" s="10" t="s">
        <v>229</v>
      </c>
      <c r="D99" s="10" t="s">
        <v>230</v>
      </c>
      <c r="E99" s="12">
        <v>62.8</v>
      </c>
      <c r="F99" s="10">
        <f t="shared" si="20"/>
        <v>5</v>
      </c>
      <c r="G99" s="10"/>
    </row>
    <row r="100" ht="35.1" customHeight="1" spans="1:7">
      <c r="A100" s="10">
        <v>98</v>
      </c>
      <c r="B100" s="11" t="s">
        <v>220</v>
      </c>
      <c r="C100" s="10" t="s">
        <v>231</v>
      </c>
      <c r="D100" s="10" t="s">
        <v>232</v>
      </c>
      <c r="E100" s="12">
        <v>62.27</v>
      </c>
      <c r="F100" s="10">
        <f t="shared" si="20"/>
        <v>6</v>
      </c>
      <c r="G100" s="10"/>
    </row>
    <row r="101" ht="35.1" customHeight="1" spans="1:7">
      <c r="A101" s="10">
        <v>99</v>
      </c>
      <c r="B101" s="11" t="s">
        <v>220</v>
      </c>
      <c r="C101" s="10" t="s">
        <v>233</v>
      </c>
      <c r="D101" s="10" t="s">
        <v>234</v>
      </c>
      <c r="E101" s="12">
        <v>61.91</v>
      </c>
      <c r="F101" s="10">
        <f t="shared" si="20"/>
        <v>7</v>
      </c>
      <c r="G101" s="10"/>
    </row>
    <row r="102" ht="35.1" customHeight="1" spans="1:7">
      <c r="A102" s="10">
        <v>100</v>
      </c>
      <c r="B102" s="11" t="s">
        <v>220</v>
      </c>
      <c r="C102" s="10" t="s">
        <v>235</v>
      </c>
      <c r="D102" s="10" t="s">
        <v>236</v>
      </c>
      <c r="E102" s="12">
        <v>61.73</v>
      </c>
      <c r="F102" s="10">
        <f t="shared" si="20"/>
        <v>8</v>
      </c>
      <c r="G102" s="10"/>
    </row>
    <row r="103" ht="35.1" customHeight="1" spans="1:7">
      <c r="A103" s="10">
        <v>101</v>
      </c>
      <c r="B103" s="11" t="s">
        <v>220</v>
      </c>
      <c r="C103" s="10" t="s">
        <v>237</v>
      </c>
      <c r="D103" s="10" t="s">
        <v>238</v>
      </c>
      <c r="E103" s="12">
        <v>60.42</v>
      </c>
      <c r="F103" s="10">
        <f t="shared" si="20"/>
        <v>9</v>
      </c>
      <c r="G103" s="10"/>
    </row>
    <row r="104" ht="35.1" customHeight="1" spans="1:7">
      <c r="A104" s="10">
        <v>102</v>
      </c>
      <c r="B104" s="11" t="s">
        <v>239</v>
      </c>
      <c r="C104" s="10" t="s">
        <v>240</v>
      </c>
      <c r="D104" s="10" t="s">
        <v>241</v>
      </c>
      <c r="E104" s="12">
        <v>66.28</v>
      </c>
      <c r="F104" s="10">
        <f t="shared" ref="F104:F106" si="21">RANK(E104,$E$104:$E$106)</f>
        <v>1</v>
      </c>
      <c r="G104" s="10"/>
    </row>
    <row r="105" ht="35.1" customHeight="1" spans="1:7">
      <c r="A105" s="10">
        <v>103</v>
      </c>
      <c r="B105" s="11" t="s">
        <v>239</v>
      </c>
      <c r="C105" s="10" t="s">
        <v>242</v>
      </c>
      <c r="D105" s="10" t="s">
        <v>243</v>
      </c>
      <c r="E105" s="12">
        <v>57.05</v>
      </c>
      <c r="F105" s="10">
        <f t="shared" si="21"/>
        <v>2</v>
      </c>
      <c r="G105" s="10"/>
    </row>
    <row r="106" ht="35.1" customHeight="1" spans="1:7">
      <c r="A106" s="10">
        <v>104</v>
      </c>
      <c r="B106" s="11" t="s">
        <v>239</v>
      </c>
      <c r="C106" s="10" t="s">
        <v>244</v>
      </c>
      <c r="D106" s="10" t="s">
        <v>245</v>
      </c>
      <c r="E106" s="12">
        <v>53.9</v>
      </c>
      <c r="F106" s="10">
        <f t="shared" si="21"/>
        <v>3</v>
      </c>
      <c r="G106" s="10"/>
    </row>
    <row r="107" ht="35.1" customHeight="1" spans="1:7">
      <c r="A107" s="10">
        <v>105</v>
      </c>
      <c r="B107" s="11" t="s">
        <v>246</v>
      </c>
      <c r="C107" s="10" t="s">
        <v>247</v>
      </c>
      <c r="D107" s="10" t="s">
        <v>248</v>
      </c>
      <c r="E107" s="12">
        <v>71.54</v>
      </c>
      <c r="F107" s="10">
        <f t="shared" ref="F107:F109" si="22">RANK(E107,$E$107:$E$109)</f>
        <v>1</v>
      </c>
      <c r="G107" s="10"/>
    </row>
    <row r="108" ht="35.1" customHeight="1" spans="1:7">
      <c r="A108" s="10">
        <v>106</v>
      </c>
      <c r="B108" s="11" t="s">
        <v>246</v>
      </c>
      <c r="C108" s="10" t="s">
        <v>249</v>
      </c>
      <c r="D108" s="10" t="s">
        <v>250</v>
      </c>
      <c r="E108" s="12">
        <v>71.34</v>
      </c>
      <c r="F108" s="10">
        <f t="shared" si="22"/>
        <v>2</v>
      </c>
      <c r="G108" s="10"/>
    </row>
    <row r="109" ht="35.1" customHeight="1" spans="1:7">
      <c r="A109" s="10">
        <v>107</v>
      </c>
      <c r="B109" s="11" t="s">
        <v>246</v>
      </c>
      <c r="C109" s="10" t="s">
        <v>251</v>
      </c>
      <c r="D109" s="10" t="s">
        <v>252</v>
      </c>
      <c r="E109" s="12">
        <v>69.82</v>
      </c>
      <c r="F109" s="10">
        <f t="shared" si="22"/>
        <v>3</v>
      </c>
      <c r="G109" s="10"/>
    </row>
  </sheetData>
  <sheetProtection selectLockedCells="1" selectUnlockedCells="1"/>
  <mergeCells count="1">
    <mergeCell ref="A1:G1"/>
  </mergeCells>
  <printOptions horizontalCentered="1"/>
  <pageMargins left="0.0784722222222222" right="0.0784722222222222" top="0.314583333333333" bottom="0.314583333333333" header="0.314583333333333" footer="0.0784722222222222"/>
  <pageSetup paperSize="9" scale="97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海南新视线人力资源服务有限公司</cp:lastModifiedBy>
  <dcterms:created xsi:type="dcterms:W3CDTF">2006-09-16T00:00:00Z</dcterms:created>
  <dcterms:modified xsi:type="dcterms:W3CDTF">2022-11-15T06:10:04Z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DC2C4920928748538BF257AF9448C2C2</vt:lpwstr>
  </property>
  <property fmtid="{D5CDD505-2E9C-101B-9397-08002B2CF9AE}" pid="3" name="KSOProductBuildVer">
    <vt:lpwstr>2052-11.1.0.12763</vt:lpwstr>
  </property>
</Properties>
</file>