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40" windowHeight="9840" tabRatio="969"/>
  </bookViews>
  <sheets>
    <sheet name="入围体检" sheetId="26" r:id="rId1"/>
  </sheets>
  <definedNames>
    <definedName name="_xlnm._FilterDatabase" localSheetId="0" hidden="1">入围体检!$A$3:$E$3</definedName>
    <definedName name="_xlnm.Print_Titles" localSheetId="0">入围体检!$2:$3</definedName>
  </definedNames>
  <calcPr calcId="125725"/>
</workbook>
</file>

<file path=xl/calcChain.xml><?xml version="1.0" encoding="utf-8"?>
<calcChain xmlns="http://schemas.openxmlformats.org/spreadsheetml/2006/main">
  <c r="G31" i="26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<sst xmlns="http://schemas.openxmlformats.org/spreadsheetml/2006/main" count="149" uniqueCount="137">
  <si>
    <t>入围体检人选</t>
  </si>
  <si>
    <t>序号</t>
  </si>
  <si>
    <t>报考岗位</t>
  </si>
  <si>
    <t>准考证号</t>
  </si>
  <si>
    <t>姓名</t>
  </si>
  <si>
    <t>笔试
成绩</t>
  </si>
  <si>
    <t>面试成绩</t>
  </si>
  <si>
    <t>综合成绩</t>
  </si>
  <si>
    <t>岗位排名</t>
  </si>
  <si>
    <t>备注</t>
  </si>
  <si>
    <t>2002-事业管理</t>
  </si>
  <si>
    <t>10101000110</t>
  </si>
  <si>
    <t>符策辉</t>
  </si>
  <si>
    <t>49.35</t>
  </si>
  <si>
    <t>66.40</t>
  </si>
  <si>
    <t>2005-事业管理</t>
  </si>
  <si>
    <t>10101000221</t>
  </si>
  <si>
    <t>陈小丰</t>
  </si>
  <si>
    <t>69.3</t>
  </si>
  <si>
    <t>74.20</t>
  </si>
  <si>
    <t>2006-事业管理</t>
  </si>
  <si>
    <t>10101000901</t>
  </si>
  <si>
    <t>符诒凯</t>
  </si>
  <si>
    <t>75</t>
  </si>
  <si>
    <t>69.00</t>
  </si>
  <si>
    <t>10101000603</t>
  </si>
  <si>
    <t>毛睿莹</t>
  </si>
  <si>
    <t>71.1</t>
  </si>
  <si>
    <t>2007-事业管理</t>
  </si>
  <si>
    <t>10101000930</t>
  </si>
  <si>
    <t>陈泽培</t>
  </si>
  <si>
    <t>64.15</t>
  </si>
  <si>
    <t>73.40</t>
  </si>
  <si>
    <t>2008-事业管理</t>
  </si>
  <si>
    <t>10101001504</t>
  </si>
  <si>
    <t>云永利</t>
  </si>
  <si>
    <t>76.1</t>
  </si>
  <si>
    <t>72.40</t>
  </si>
  <si>
    <t>10101001326</t>
  </si>
  <si>
    <t>王翔</t>
  </si>
  <si>
    <t>68.8</t>
  </si>
  <si>
    <t>72.60</t>
  </si>
  <si>
    <t>2009-事业管理</t>
  </si>
  <si>
    <t>10101002212</t>
  </si>
  <si>
    <t>叶朝凯</t>
  </si>
  <si>
    <t>76.75</t>
  </si>
  <si>
    <t>70.60</t>
  </si>
  <si>
    <t>2010-事业管理</t>
  </si>
  <si>
    <t>10101002319</t>
  </si>
  <si>
    <t>陈锦超</t>
  </si>
  <si>
    <t>70.85</t>
  </si>
  <si>
    <t>2011-事业管理</t>
  </si>
  <si>
    <t>10101003213</t>
  </si>
  <si>
    <t>符星</t>
  </si>
  <si>
    <t>75.55</t>
  </si>
  <si>
    <t>75.30</t>
  </si>
  <si>
    <t>10101002522</t>
  </si>
  <si>
    <t>何佳</t>
  </si>
  <si>
    <t>76.35</t>
  </si>
  <si>
    <t>70.80</t>
  </si>
  <si>
    <t>2012-事业管理</t>
  </si>
  <si>
    <t>10101004320</t>
  </si>
  <si>
    <t>唐赞嵩</t>
  </si>
  <si>
    <t>71.5</t>
  </si>
  <si>
    <t>70.00</t>
  </si>
  <si>
    <t>2013-事业管理</t>
  </si>
  <si>
    <t>10101004624</t>
  </si>
  <si>
    <t>杜姝婧</t>
  </si>
  <si>
    <t>66.9</t>
  </si>
  <si>
    <t>71.60</t>
  </si>
  <si>
    <t>2014-事业管理</t>
  </si>
  <si>
    <t>10101004922</t>
  </si>
  <si>
    <t>伍健伟</t>
  </si>
  <si>
    <t>71</t>
  </si>
  <si>
    <t>74.00</t>
  </si>
  <si>
    <t>2015-事业管理</t>
  </si>
  <si>
    <t>10101005212</t>
  </si>
  <si>
    <t>朱庆庆</t>
  </si>
  <si>
    <t>74.6</t>
  </si>
  <si>
    <t>71.80</t>
  </si>
  <si>
    <t>2016-事业管理</t>
  </si>
  <si>
    <t>10101005501</t>
  </si>
  <si>
    <t>石晨钰</t>
  </si>
  <si>
    <t>74.30</t>
  </si>
  <si>
    <t>2017-事业管理</t>
  </si>
  <si>
    <t>10101005920</t>
  </si>
  <si>
    <t>陈虹旭</t>
  </si>
  <si>
    <t>72.05</t>
  </si>
  <si>
    <t>73.60</t>
  </si>
  <si>
    <t>2018-事业管理</t>
  </si>
  <si>
    <t>10101006222</t>
  </si>
  <si>
    <t>梁荣玲</t>
  </si>
  <si>
    <t>69.55</t>
  </si>
  <si>
    <t>2019-事业管理</t>
  </si>
  <si>
    <t>10101007313</t>
  </si>
  <si>
    <t>林禄俊</t>
  </si>
  <si>
    <t>79.35</t>
  </si>
  <si>
    <t>2020-事业管理</t>
  </si>
  <si>
    <t>10101008025</t>
  </si>
  <si>
    <t>符珏</t>
  </si>
  <si>
    <t>70.25</t>
  </si>
  <si>
    <t>2021-事业管理</t>
  </si>
  <si>
    <t>10101008325</t>
  </si>
  <si>
    <t>王祺亮</t>
  </si>
  <si>
    <t>73</t>
  </si>
  <si>
    <t>72.00</t>
  </si>
  <si>
    <t>2022-事业管理</t>
  </si>
  <si>
    <t>10101008816</t>
  </si>
  <si>
    <t>李春晓</t>
  </si>
  <si>
    <t>69.1</t>
  </si>
  <si>
    <t>72.80</t>
  </si>
  <si>
    <t>2023-事业管理</t>
  </si>
  <si>
    <t>10101009510</t>
  </si>
  <si>
    <t>符锐</t>
  </si>
  <si>
    <t>78.75</t>
  </si>
  <si>
    <t>2024-事业管理</t>
  </si>
  <si>
    <t>10101009807</t>
  </si>
  <si>
    <t>邢维恒</t>
  </si>
  <si>
    <t>69.45</t>
  </si>
  <si>
    <t>2025-事业管理</t>
  </si>
  <si>
    <t>10101014528</t>
  </si>
  <si>
    <t>陈冬瑶</t>
  </si>
  <si>
    <t>73.30</t>
  </si>
  <si>
    <t>2026-专业技术</t>
  </si>
  <si>
    <t>10101015930</t>
  </si>
  <si>
    <t>陈秋艳</t>
  </si>
  <si>
    <t>77.7</t>
  </si>
  <si>
    <t>10101016117</t>
  </si>
  <si>
    <t>苏小玉</t>
  </si>
  <si>
    <t>75.1</t>
  </si>
  <si>
    <t>71.50</t>
  </si>
  <si>
    <t>2027-专业技术</t>
  </si>
  <si>
    <t>10101017326</t>
  </si>
  <si>
    <t>蔡坤</t>
  </si>
  <si>
    <t>82.65</t>
  </si>
  <si>
    <t>76.50</t>
  </si>
  <si>
    <t>附件3：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</si>
</sst>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sqref="A1:B1"/>
    </sheetView>
  </sheetViews>
  <sheetFormatPr defaultColWidth="9" defaultRowHeight="13.5"/>
  <cols>
    <col min="1" max="1" width="6.75" style="2" customWidth="1"/>
    <col min="2" max="2" width="16.875" style="2" customWidth="1"/>
    <col min="3" max="3" width="13.5" style="2" customWidth="1"/>
    <col min="4" max="4" width="10.375" style="2" customWidth="1"/>
    <col min="5" max="5" width="9.25" style="2" customWidth="1"/>
    <col min="6" max="6" width="9.75" style="2" customWidth="1"/>
    <col min="7" max="7" width="9.375" style="2" customWidth="1"/>
    <col min="8" max="8" width="9" style="2" customWidth="1"/>
    <col min="9" max="16384" width="9" style="2"/>
  </cols>
  <sheetData>
    <row r="1" spans="1:9" ht="18.75">
      <c r="A1" s="13" t="s">
        <v>136</v>
      </c>
      <c r="B1" s="13"/>
    </row>
    <row r="2" spans="1:9" ht="24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39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2" t="s">
        <v>9</v>
      </c>
    </row>
    <row r="4" spans="1:9" ht="22.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>
        <f>E4*0.6+F4*0.4</f>
        <v>56.17</v>
      </c>
      <c r="H4" s="8">
        <v>1</v>
      </c>
      <c r="I4" s="8"/>
    </row>
    <row r="5" spans="1:9" ht="22.5" customHeight="1">
      <c r="A5" s="5">
        <v>2</v>
      </c>
      <c r="B5" s="6" t="s">
        <v>15</v>
      </c>
      <c r="C5" s="6" t="s">
        <v>16</v>
      </c>
      <c r="D5" s="6" t="s">
        <v>17</v>
      </c>
      <c r="E5" s="6" t="s">
        <v>18</v>
      </c>
      <c r="F5" s="9" t="s">
        <v>19</v>
      </c>
      <c r="G5" s="7">
        <f t="shared" ref="G5:G25" si="0">E5*0.6+F5*0.4</f>
        <v>71.260000000000005</v>
      </c>
      <c r="H5" s="8">
        <v>1</v>
      </c>
      <c r="I5" s="8"/>
    </row>
    <row r="6" spans="1:9" ht="22.5" customHeight="1">
      <c r="A6" s="5"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6" t="s">
        <v>24</v>
      </c>
      <c r="G6" s="7">
        <f t="shared" si="0"/>
        <v>72.599999999999994</v>
      </c>
      <c r="H6" s="8">
        <v>1</v>
      </c>
      <c r="I6" s="8"/>
    </row>
    <row r="7" spans="1:9" ht="22.5" customHeight="1">
      <c r="A7" s="5">
        <v>4</v>
      </c>
      <c r="B7" s="10" t="s">
        <v>20</v>
      </c>
      <c r="C7" s="10" t="s">
        <v>25</v>
      </c>
      <c r="D7" s="10" t="s">
        <v>26</v>
      </c>
      <c r="E7" s="10" t="s">
        <v>27</v>
      </c>
      <c r="F7" s="6" t="s">
        <v>19</v>
      </c>
      <c r="G7" s="7">
        <f t="shared" si="0"/>
        <v>72.34</v>
      </c>
      <c r="H7" s="8">
        <v>2</v>
      </c>
      <c r="I7" s="8"/>
    </row>
    <row r="8" spans="1:9" ht="22.5" customHeight="1">
      <c r="A8" s="5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32</v>
      </c>
      <c r="G8" s="7">
        <f t="shared" si="0"/>
        <v>67.849999999999994</v>
      </c>
      <c r="H8" s="8">
        <v>1</v>
      </c>
      <c r="I8" s="8"/>
    </row>
    <row r="9" spans="1:9" ht="22.5" customHeight="1">
      <c r="A9" s="5">
        <v>6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37</v>
      </c>
      <c r="G9" s="7">
        <f t="shared" si="0"/>
        <v>74.62</v>
      </c>
      <c r="H9" s="8">
        <v>1</v>
      </c>
      <c r="I9" s="8"/>
    </row>
    <row r="10" spans="1:9" ht="22.5" customHeight="1">
      <c r="A10" s="5">
        <v>7</v>
      </c>
      <c r="B10" s="6" t="s">
        <v>33</v>
      </c>
      <c r="C10" s="6" t="s">
        <v>38</v>
      </c>
      <c r="D10" s="6" t="s">
        <v>39</v>
      </c>
      <c r="E10" s="6" t="s">
        <v>40</v>
      </c>
      <c r="F10" s="6" t="s">
        <v>41</v>
      </c>
      <c r="G10" s="7">
        <f t="shared" si="0"/>
        <v>70.319999999999993</v>
      </c>
      <c r="H10" s="8">
        <v>2</v>
      </c>
      <c r="I10" s="8"/>
    </row>
    <row r="11" spans="1:9" ht="22.5" customHeight="1">
      <c r="A11" s="5">
        <v>8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7">
        <f t="shared" si="0"/>
        <v>74.290000000000006</v>
      </c>
      <c r="H11" s="8">
        <v>1</v>
      </c>
      <c r="I11" s="8"/>
    </row>
    <row r="12" spans="1:9" ht="22.5" customHeight="1">
      <c r="A12" s="5">
        <v>9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46</v>
      </c>
      <c r="G12" s="7">
        <f t="shared" si="0"/>
        <v>70.75</v>
      </c>
      <c r="H12" s="8">
        <v>1</v>
      </c>
      <c r="I12" s="8"/>
    </row>
    <row r="13" spans="1:9" ht="22.5" customHeight="1">
      <c r="A13" s="5">
        <v>10</v>
      </c>
      <c r="B13" s="6" t="s">
        <v>51</v>
      </c>
      <c r="C13" s="6" t="s">
        <v>52</v>
      </c>
      <c r="D13" s="6" t="s">
        <v>53</v>
      </c>
      <c r="E13" s="6" t="s">
        <v>54</v>
      </c>
      <c r="F13" s="6" t="s">
        <v>55</v>
      </c>
      <c r="G13" s="7">
        <f t="shared" si="0"/>
        <v>75.45</v>
      </c>
      <c r="H13" s="8">
        <v>1</v>
      </c>
      <c r="I13" s="8"/>
    </row>
    <row r="14" spans="1:9" ht="22.5" customHeight="1">
      <c r="A14" s="5">
        <v>11</v>
      </c>
      <c r="B14" s="6" t="s">
        <v>51</v>
      </c>
      <c r="C14" s="6" t="s">
        <v>56</v>
      </c>
      <c r="D14" s="6" t="s">
        <v>57</v>
      </c>
      <c r="E14" s="6" t="s">
        <v>58</v>
      </c>
      <c r="F14" s="6" t="s">
        <v>59</v>
      </c>
      <c r="G14" s="7">
        <f t="shared" si="0"/>
        <v>74.13</v>
      </c>
      <c r="H14" s="8">
        <v>2</v>
      </c>
      <c r="I14" s="8"/>
    </row>
    <row r="15" spans="1:9" ht="22.5" customHeight="1">
      <c r="A15" s="5">
        <v>12</v>
      </c>
      <c r="B15" s="6" t="s">
        <v>60</v>
      </c>
      <c r="C15" s="6" t="s">
        <v>61</v>
      </c>
      <c r="D15" s="6" t="s">
        <v>62</v>
      </c>
      <c r="E15" s="6" t="s">
        <v>63</v>
      </c>
      <c r="F15" s="6" t="s">
        <v>64</v>
      </c>
      <c r="G15" s="7">
        <f t="shared" si="0"/>
        <v>70.900000000000006</v>
      </c>
      <c r="H15" s="8">
        <v>1</v>
      </c>
      <c r="I15" s="8"/>
    </row>
    <row r="16" spans="1:9" ht="22.5" customHeight="1">
      <c r="A16" s="5">
        <v>13</v>
      </c>
      <c r="B16" s="6" t="s">
        <v>65</v>
      </c>
      <c r="C16" s="6" t="s">
        <v>66</v>
      </c>
      <c r="D16" s="6" t="s">
        <v>67</v>
      </c>
      <c r="E16" s="6" t="s">
        <v>68</v>
      </c>
      <c r="F16" s="6" t="s">
        <v>69</v>
      </c>
      <c r="G16" s="7">
        <f t="shared" si="0"/>
        <v>68.78</v>
      </c>
      <c r="H16" s="8">
        <v>1</v>
      </c>
      <c r="I16" s="8"/>
    </row>
    <row r="17" spans="1:9" ht="22.5" customHeight="1">
      <c r="A17" s="5">
        <v>14</v>
      </c>
      <c r="B17" s="6" t="s">
        <v>70</v>
      </c>
      <c r="C17" s="6" t="s">
        <v>71</v>
      </c>
      <c r="D17" s="6" t="s">
        <v>72</v>
      </c>
      <c r="E17" s="6" t="s">
        <v>73</v>
      </c>
      <c r="F17" s="6" t="s">
        <v>74</v>
      </c>
      <c r="G17" s="7">
        <f t="shared" si="0"/>
        <v>72.2</v>
      </c>
      <c r="H17" s="8">
        <v>1</v>
      </c>
      <c r="I17" s="8"/>
    </row>
    <row r="18" spans="1:9" ht="22.5" customHeight="1">
      <c r="A18" s="5">
        <v>15</v>
      </c>
      <c r="B18" s="6" t="s">
        <v>75</v>
      </c>
      <c r="C18" s="6" t="s">
        <v>76</v>
      </c>
      <c r="D18" s="6" t="s">
        <v>77</v>
      </c>
      <c r="E18" s="6" t="s">
        <v>78</v>
      </c>
      <c r="F18" s="6" t="s">
        <v>79</v>
      </c>
      <c r="G18" s="7">
        <f t="shared" si="0"/>
        <v>73.48</v>
      </c>
      <c r="H18" s="8">
        <v>1</v>
      </c>
      <c r="I18" s="8"/>
    </row>
    <row r="19" spans="1:9" ht="22.5" customHeight="1">
      <c r="A19" s="5">
        <v>16</v>
      </c>
      <c r="B19" s="6" t="s">
        <v>80</v>
      </c>
      <c r="C19" s="6" t="s">
        <v>81</v>
      </c>
      <c r="D19" s="6" t="s">
        <v>82</v>
      </c>
      <c r="E19" s="6">
        <v>81.75</v>
      </c>
      <c r="F19" s="6" t="s">
        <v>83</v>
      </c>
      <c r="G19" s="7">
        <f t="shared" si="0"/>
        <v>78.77</v>
      </c>
      <c r="H19" s="8">
        <v>1</v>
      </c>
      <c r="I19" s="8"/>
    </row>
    <row r="20" spans="1:9" ht="22.5" customHeight="1">
      <c r="A20" s="5">
        <v>17</v>
      </c>
      <c r="B20" s="6" t="s">
        <v>84</v>
      </c>
      <c r="C20" s="6" t="s">
        <v>85</v>
      </c>
      <c r="D20" s="6" t="s">
        <v>86</v>
      </c>
      <c r="E20" s="6" t="s">
        <v>87</v>
      </c>
      <c r="F20" s="6" t="s">
        <v>88</v>
      </c>
      <c r="G20" s="6">
        <f t="shared" si="0"/>
        <v>72.67</v>
      </c>
      <c r="H20" s="8">
        <v>1</v>
      </c>
      <c r="I20" s="8"/>
    </row>
    <row r="21" spans="1:9" ht="22.5" customHeight="1">
      <c r="A21" s="5">
        <v>18</v>
      </c>
      <c r="B21" s="6" t="s">
        <v>89</v>
      </c>
      <c r="C21" s="6" t="s">
        <v>90</v>
      </c>
      <c r="D21" s="6" t="s">
        <v>91</v>
      </c>
      <c r="E21" s="6" t="s">
        <v>92</v>
      </c>
      <c r="F21" s="6" t="s">
        <v>24</v>
      </c>
      <c r="G21" s="7">
        <f t="shared" si="0"/>
        <v>69.33</v>
      </c>
      <c r="H21" s="8">
        <v>1</v>
      </c>
      <c r="I21" s="8"/>
    </row>
    <row r="22" spans="1:9" ht="22.5" customHeight="1">
      <c r="A22" s="5">
        <v>19</v>
      </c>
      <c r="B22" s="6" t="s">
        <v>93</v>
      </c>
      <c r="C22" s="6" t="s">
        <v>94</v>
      </c>
      <c r="D22" s="6" t="s">
        <v>95</v>
      </c>
      <c r="E22" s="6" t="s">
        <v>96</v>
      </c>
      <c r="F22" s="6" t="s">
        <v>19</v>
      </c>
      <c r="G22" s="7">
        <f t="shared" si="0"/>
        <v>77.290000000000006</v>
      </c>
      <c r="H22" s="8">
        <v>1</v>
      </c>
      <c r="I22" s="8"/>
    </row>
    <row r="23" spans="1:9" ht="22.5" customHeight="1">
      <c r="A23" s="5">
        <v>20</v>
      </c>
      <c r="B23" s="6" t="s">
        <v>97</v>
      </c>
      <c r="C23" s="6" t="s">
        <v>98</v>
      </c>
      <c r="D23" s="6" t="s">
        <v>99</v>
      </c>
      <c r="E23" s="6" t="s">
        <v>100</v>
      </c>
      <c r="F23" s="6" t="s">
        <v>32</v>
      </c>
      <c r="G23" s="7">
        <f t="shared" si="0"/>
        <v>71.510000000000005</v>
      </c>
      <c r="H23" s="8">
        <v>1</v>
      </c>
      <c r="I23" s="8"/>
    </row>
    <row r="24" spans="1:9" ht="22.5" customHeight="1">
      <c r="A24" s="5">
        <v>21</v>
      </c>
      <c r="B24" s="6" t="s">
        <v>101</v>
      </c>
      <c r="C24" s="6" t="s">
        <v>102</v>
      </c>
      <c r="D24" s="6" t="s">
        <v>103</v>
      </c>
      <c r="E24" s="6" t="s">
        <v>104</v>
      </c>
      <c r="F24" s="6" t="s">
        <v>105</v>
      </c>
      <c r="G24" s="7">
        <f t="shared" si="0"/>
        <v>72.599999999999994</v>
      </c>
      <c r="H24" s="8">
        <v>1</v>
      </c>
      <c r="I24" s="8"/>
    </row>
    <row r="25" spans="1:9" ht="22.5" customHeight="1">
      <c r="A25" s="5">
        <v>22</v>
      </c>
      <c r="B25" s="6" t="s">
        <v>106</v>
      </c>
      <c r="C25" s="6" t="s">
        <v>107</v>
      </c>
      <c r="D25" s="6" t="s">
        <v>108</v>
      </c>
      <c r="E25" s="6" t="s">
        <v>109</v>
      </c>
      <c r="F25" s="6" t="s">
        <v>110</v>
      </c>
      <c r="G25" s="7">
        <f t="shared" si="0"/>
        <v>70.58</v>
      </c>
      <c r="H25" s="8">
        <v>1</v>
      </c>
      <c r="I25" s="8"/>
    </row>
    <row r="26" spans="1:9" ht="22.5" customHeight="1">
      <c r="A26" s="5">
        <v>23</v>
      </c>
      <c r="B26" s="6" t="s">
        <v>111</v>
      </c>
      <c r="C26" s="6" t="s">
        <v>112</v>
      </c>
      <c r="D26" s="6" t="s">
        <v>113</v>
      </c>
      <c r="E26" s="6" t="s">
        <v>114</v>
      </c>
      <c r="F26" s="6" t="s">
        <v>46</v>
      </c>
      <c r="G26" s="7">
        <f t="shared" ref="G26:G31" si="1">E26*0.6+F26*0.4</f>
        <v>75.489999999999995</v>
      </c>
      <c r="H26" s="8">
        <v>1</v>
      </c>
      <c r="I26" s="8"/>
    </row>
    <row r="27" spans="1:9" ht="22.5" customHeight="1">
      <c r="A27" s="5">
        <v>24</v>
      </c>
      <c r="B27" s="6" t="s">
        <v>115</v>
      </c>
      <c r="C27" s="6" t="s">
        <v>116</v>
      </c>
      <c r="D27" s="6" t="s">
        <v>117</v>
      </c>
      <c r="E27" s="6" t="s">
        <v>118</v>
      </c>
      <c r="F27" s="6" t="s">
        <v>105</v>
      </c>
      <c r="G27" s="7">
        <f t="shared" si="1"/>
        <v>70.47</v>
      </c>
      <c r="H27" s="8">
        <v>1</v>
      </c>
      <c r="I27" s="8"/>
    </row>
    <row r="28" spans="1:9" ht="22.5" customHeight="1">
      <c r="A28" s="5">
        <v>25</v>
      </c>
      <c r="B28" s="6" t="s">
        <v>119</v>
      </c>
      <c r="C28" s="6" t="s">
        <v>120</v>
      </c>
      <c r="D28" s="6" t="s">
        <v>121</v>
      </c>
      <c r="E28" s="11">
        <v>81.75</v>
      </c>
      <c r="F28" s="9" t="s">
        <v>122</v>
      </c>
      <c r="G28" s="7">
        <f t="shared" si="1"/>
        <v>78.37</v>
      </c>
      <c r="H28" s="8">
        <v>1</v>
      </c>
      <c r="I28" s="8"/>
    </row>
    <row r="29" spans="1:9" ht="22.5" customHeight="1">
      <c r="A29" s="5">
        <v>26</v>
      </c>
      <c r="B29" s="6" t="s">
        <v>123</v>
      </c>
      <c r="C29" s="6" t="s">
        <v>124</v>
      </c>
      <c r="D29" s="6" t="s">
        <v>125</v>
      </c>
      <c r="E29" s="6" t="s">
        <v>126</v>
      </c>
      <c r="F29" s="9" t="s">
        <v>110</v>
      </c>
      <c r="G29" s="7">
        <f t="shared" si="1"/>
        <v>75.739999999999995</v>
      </c>
      <c r="H29" s="8">
        <v>1</v>
      </c>
      <c r="I29" s="8"/>
    </row>
    <row r="30" spans="1:9" ht="22.5" customHeight="1">
      <c r="A30" s="5">
        <v>27</v>
      </c>
      <c r="B30" s="6" t="s">
        <v>123</v>
      </c>
      <c r="C30" s="6" t="s">
        <v>127</v>
      </c>
      <c r="D30" s="6" t="s">
        <v>128</v>
      </c>
      <c r="E30" s="6" t="s">
        <v>129</v>
      </c>
      <c r="F30" s="6" t="s">
        <v>130</v>
      </c>
      <c r="G30" s="7">
        <f t="shared" si="1"/>
        <v>73.66</v>
      </c>
      <c r="H30" s="8">
        <v>2</v>
      </c>
      <c r="I30" s="8"/>
    </row>
    <row r="31" spans="1:9" ht="22.5" customHeight="1">
      <c r="A31" s="5">
        <v>28</v>
      </c>
      <c r="B31" s="6" t="s">
        <v>131</v>
      </c>
      <c r="C31" s="6" t="s">
        <v>132</v>
      </c>
      <c r="D31" s="6" t="s">
        <v>133</v>
      </c>
      <c r="E31" s="6" t="s">
        <v>134</v>
      </c>
      <c r="F31" s="6" t="s">
        <v>135</v>
      </c>
      <c r="G31" s="7">
        <f t="shared" si="1"/>
        <v>80.19</v>
      </c>
      <c r="H31" s="8">
        <v>1</v>
      </c>
      <c r="I31" s="8"/>
    </row>
  </sheetData>
  <sheetProtection selectLockedCells="1" selectUnlockedCells="1"/>
  <mergeCells count="2">
    <mergeCell ref="A1:B1"/>
    <mergeCell ref="A2:I2"/>
  </mergeCells>
  <phoneticPr fontId="7" type="noConversion"/>
  <printOptions horizontalCentered="1"/>
  <pageMargins left="0.39370078740157499" right="0.39370078740157499" top="0.511811023622047" bottom="0.511811023622047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</vt:lpstr>
      <vt:lpstr>入围体检!Print_Titles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2020-11-30T06:18:00Z</cp:lastPrinted>
  <dcterms:created xsi:type="dcterms:W3CDTF">2006-09-16T00:00:00Z</dcterms:created>
  <dcterms:modified xsi:type="dcterms:W3CDTF">2020-12-11T09:29:45Z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