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9105" windowHeight="9840" tabRatio="881" activeTab="0"/>
  </bookViews>
  <sheets>
    <sheet name="省级" sheetId="1" r:id="rId1"/>
  </sheets>
  <definedNames/>
  <calcPr fullCalcOnLoad="1"/>
</workbook>
</file>

<file path=xl/sharedStrings.xml><?xml version="1.0" encoding="utf-8"?>
<sst xmlns="http://schemas.openxmlformats.org/spreadsheetml/2006/main" count="159" uniqueCount="96">
  <si>
    <t>绩效目标申报表</t>
  </si>
  <si>
    <t>（2020年度）</t>
  </si>
  <si>
    <t>项目名称</t>
  </si>
  <si>
    <t>主管部门</t>
  </si>
  <si>
    <t>美兰区扶贫办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</si>
  <si>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</si>
  <si>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</si>
  <si>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</si>
  <si>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</si>
  <si>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</si>
  <si>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</si>
  <si>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</si>
  <si>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</si>
  <si>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</si>
  <si>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</si>
  <si>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</si>
  <si>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指标性质</t>
  </si>
  <si>
    <t>指标值</t>
  </si>
  <si>
    <t>产出指标</t>
  </si>
  <si>
    <t>数量指标</t>
  </si>
  <si>
    <t>≥</t>
  </si>
  <si>
    <t>养殖数量</t>
  </si>
  <si>
    <t>蜜蜂</t>
  </si>
  <si>
    <t>箱</t>
  </si>
  <si>
    <t>鸡</t>
  </si>
  <si>
    <t>鹅</t>
  </si>
  <si>
    <t>质量指标</t>
  </si>
  <si>
    <t>%</t>
  </si>
  <si>
    <t>成本指标</t>
  </si>
  <si>
    <t>效益指标</t>
  </si>
  <si>
    <t>经济效益
指标</t>
  </si>
  <si>
    <t>万元</t>
  </si>
  <si>
    <t>带动增加贫困人口全年总收入</t>
  </si>
  <si>
    <t>社会效益
指标</t>
  </si>
  <si>
    <t>人</t>
  </si>
  <si>
    <t>受益建档立卡贫困人口数</t>
  </si>
  <si>
    <t>满意度指标</t>
  </si>
  <si>
    <t>服务对象
满意度指标</t>
  </si>
  <si>
    <t>受益建档立卡贫困人口满意度</t>
  </si>
  <si>
    <t>贫困地区贫困人口加入合作社、村集体经济组织人数</t>
  </si>
  <si>
    <t>资产入股贫困人口总数</t>
  </si>
  <si>
    <t>时效指标</t>
  </si>
  <si>
    <t>资产股权年收益率</t>
  </si>
  <si>
    <t>项目（工程）验收合格率</t>
  </si>
  <si>
    <t>项目（工程）完成及时率</t>
  </si>
  <si>
    <t>资助建档立卡贫困户子女人数</t>
  </si>
  <si>
    <t>资助标准达标率</t>
  </si>
  <si>
    <t>建档立卡贫困户子女生均资助标准</t>
  </si>
  <si>
    <t>元/学年</t>
  </si>
  <si>
    <t>受助学生满意度</t>
  </si>
  <si>
    <t>建档立卡大病患者集中救治人数</t>
  </si>
  <si>
    <t>建档立卡贫困人口获得重特大疾病医疗救助人次数</t>
  </si>
  <si>
    <t>人次</t>
  </si>
  <si>
    <t>资助建档立卡贫困人口参加医疗保险人数</t>
  </si>
  <si>
    <t>医疗救助人次数</t>
  </si>
  <si>
    <t>其中：建档立卡贫困人口医疗救助人次数</t>
  </si>
  <si>
    <t>大病补充医疗保险</t>
  </si>
  <si>
    <t>元/人</t>
  </si>
  <si>
    <t>度量单位</t>
  </si>
  <si>
    <t>人</t>
  </si>
  <si>
    <t>接受补助的学生中建档立卡贫困户子女占比</t>
  </si>
  <si>
    <t>资助经费及时发放率</t>
  </si>
  <si>
    <t>“雨露计划”教育扶助人数</t>
  </si>
  <si>
    <t>“雨露计划”生均资助标准</t>
  </si>
  <si>
    <t>梁华65301872；符海65329908；邢芳琴65321276；林师导13118905545；卢志桢18889742846；陈桐18976643682；杨于森13322013773</t>
  </si>
  <si>
    <t>2020年财政专项扶贫资金省级资金第二批</t>
  </si>
  <si>
    <t>扶贫办、卫健委、教育局、各镇</t>
  </si>
  <si>
    <t>只</t>
  </si>
  <si>
    <t>项目负责人
及电话</t>
  </si>
  <si>
    <t>建档立卡贫困户子女全程全部接受资助的比例</t>
  </si>
  <si>
    <t>路灯</t>
  </si>
  <si>
    <r>
      <rPr>
        <sz val="10"/>
        <rFont val="宋体"/>
        <family val="0"/>
      </rPr>
      <t>贫困村新建改建公路里程</t>
    </r>
  </si>
  <si>
    <r>
      <rPr>
        <sz val="10"/>
        <rFont val="宋体"/>
        <family val="0"/>
      </rPr>
      <t>新增贫困村硬化路里程</t>
    </r>
  </si>
  <si>
    <r>
      <rPr>
        <sz val="10"/>
        <rFont val="宋体"/>
        <family val="0"/>
      </rPr>
      <t>新建便桥</t>
    </r>
  </si>
  <si>
    <r>
      <rPr>
        <sz val="10"/>
        <rFont val="宋体"/>
        <family val="0"/>
      </rPr>
      <t>公里</t>
    </r>
  </si>
  <si>
    <r>
      <rPr>
        <sz val="10"/>
        <rFont val="宋体"/>
        <family val="0"/>
      </rPr>
      <t>米</t>
    </r>
  </si>
  <si>
    <t>盏</t>
  </si>
  <si>
    <t>打灌溉深水井</t>
  </si>
  <si>
    <t>拉低压线路</t>
  </si>
  <si>
    <t>机耕路</t>
  </si>
  <si>
    <t>新建6米宽、18cm厚道路</t>
  </si>
  <si>
    <t>建设挡土墙</t>
  </si>
  <si>
    <t>沟渠小闸门</t>
  </si>
  <si>
    <t>米</t>
  </si>
  <si>
    <t>立方</t>
  </si>
  <si>
    <t>套</t>
  </si>
  <si>
    <t>贫困村新拉低压电</t>
  </si>
  <si>
    <t>新增电机</t>
  </si>
  <si>
    <t>建设机房</t>
  </si>
  <si>
    <t>硬化渠道</t>
  </si>
  <si>
    <t>铺设排水管道</t>
  </si>
  <si>
    <t>公里</t>
  </si>
  <si>
    <t>个</t>
  </si>
  <si>
    <t>平方米</t>
  </si>
  <si>
    <t>美财农〔2020〕104号附件</t>
  </si>
  <si>
    <t xml:space="preserve"> 目标1：全区334户1241人建档立卡贫困人口提供医疗保障
 目标2：全区建档立卡家庭经济困难学生282人发放教育扶助资金
 目标3：全区建档立卡家庭经济困难学生11人发放“雨露计划”教育扶助资金
 目标4：增加贫困村和贫困人口收入，以及生产生活基础设施等方面的推进提升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</si>
</sst>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4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left" vertical="center" wrapText="1"/>
      <protection/>
    </xf>
    <xf numFmtId="0" fontId="4" fillId="0" borderId="12" xfId="41" applyNumberFormat="1" applyFont="1" applyFill="1" applyBorder="1" applyAlignment="1">
      <alignment horizontal="center" vertical="center" wrapText="1"/>
      <protection/>
    </xf>
    <xf numFmtId="0" fontId="4" fillId="0" borderId="13" xfId="41" applyNumberFormat="1" applyFont="1" applyFill="1" applyBorder="1" applyAlignment="1">
      <alignment horizontal="center" vertical="center" wrapText="1"/>
      <protection/>
    </xf>
    <xf numFmtId="0" fontId="4" fillId="0" borderId="14" xfId="41" applyNumberFormat="1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5" fillId="0" borderId="15" xfId="41" applyNumberFormat="1" applyFont="1" applyFill="1" applyBorder="1" applyAlignment="1">
      <alignment horizontal="left" vertical="center" wrapText="1"/>
      <protection/>
    </xf>
    <xf numFmtId="0" fontId="5" fillId="0" borderId="16" xfId="41" applyNumberFormat="1" applyFont="1" applyFill="1" applyBorder="1" applyAlignment="1">
      <alignment horizontal="left" vertical="center" wrapText="1"/>
      <protection/>
    </xf>
    <xf numFmtId="0" fontId="5" fillId="0" borderId="10" xfId="41" applyNumberFormat="1" applyFont="1" applyFill="1" applyBorder="1" applyAlignment="1">
      <alignment horizontal="left" vertical="center" wrapText="1"/>
      <protection/>
    </xf>
    <xf numFmtId="0" fontId="2" fillId="0" borderId="0" xfId="41" applyNumberFormat="1" applyFont="1" applyFill="1" applyAlignment="1">
      <alignment horizontal="center" vertical="center" wrapText="1"/>
      <protection/>
    </xf>
    <xf numFmtId="0" fontId="5" fillId="0" borderId="17" xfId="41" applyNumberFormat="1" applyFont="1" applyFill="1" applyBorder="1" applyAlignment="1">
      <alignment horizontal="center" vertical="center" wrapText="1"/>
      <protection/>
    </xf>
    <xf numFmtId="0" fontId="6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0" fontId="4" fillId="0" borderId="15" xfId="41" applyNumberFormat="1" applyFont="1" applyFill="1" applyBorder="1" applyAlignment="1">
      <alignment horizontal="left" vertical="center" wrapText="1"/>
      <protection/>
    </xf>
    <xf numFmtId="0" fontId="4" fillId="0" borderId="16" xfId="41" applyNumberFormat="1" applyFont="1" applyFill="1" applyBorder="1" applyAlignment="1">
      <alignment horizontal="left" vertical="center" wrapText="1"/>
      <protection/>
    </xf>
    <xf numFmtId="0" fontId="4" fillId="0" borderId="10" xfId="41" applyNumberFormat="1" applyFont="1" applyFill="1" applyBorder="1" applyAlignment="1">
      <alignment horizontal="left" vertical="center" wrapText="1"/>
      <protection/>
    </xf>
    <xf numFmtId="0" fontId="4" fillId="0" borderId="18" xfId="41" applyNumberFormat="1" applyFont="1" applyFill="1" applyBorder="1" applyAlignment="1">
      <alignment horizontal="center" vertical="center" wrapText="1"/>
      <protection/>
    </xf>
    <xf numFmtId="0" fontId="4" fillId="0" borderId="19" xfId="41" applyNumberFormat="1" applyFont="1" applyFill="1" applyBorder="1" applyAlignment="1">
      <alignment horizontal="center" vertical="center" wrapText="1"/>
      <protection/>
    </xf>
    <xf numFmtId="0" fontId="6" fillId="0" borderId="9" xfId="41" applyNumberFormat="1" applyFont="1" applyFill="1" applyBorder="1" applyAlignment="1">
      <alignment horizontal="left" vertical="center" wrapText="1"/>
      <protection/>
    </xf>
    <xf numFmtId="0" fontId="5" fillId="0" borderId="9" xfId="41" applyNumberFormat="1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41" applyNumberFormat="1" applyFont="1" applyFill="1" applyBorder="1" applyAlignment="1">
      <alignment horizontal="center" vertical="center" wrapText="1"/>
      <protection/>
    </xf>
    <xf numFmtId="0" fontId="4" fillId="0" borderId="21" xfId="41" applyNumberFormat="1" applyFont="1" applyFill="1" applyBorder="1" applyAlignment="1">
      <alignment horizontal="left" vertical="center" wrapText="1"/>
      <protection/>
    </xf>
    <xf numFmtId="0" fontId="4" fillId="0" borderId="22" xfId="41" applyNumberFormat="1" applyFont="1" applyFill="1" applyBorder="1" applyAlignment="1">
      <alignment horizontal="left" vertical="center" wrapText="1"/>
      <protection/>
    </xf>
    <xf numFmtId="0" fontId="4" fillId="0" borderId="23" xfId="41" applyNumberFormat="1" applyFont="1" applyFill="1" applyBorder="1" applyAlignment="1">
      <alignment horizontal="left" vertical="center" wrapText="1"/>
      <protection/>
    </xf>
    <xf numFmtId="0" fontId="4" fillId="0" borderId="15" xfId="41" applyNumberFormat="1" applyFont="1" applyFill="1" applyBorder="1" applyAlignment="1">
      <alignment horizontal="center" vertical="center" wrapText="1"/>
      <protection/>
    </xf>
    <xf numFmtId="0" fontId="4" fillId="0" borderId="16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6" fillId="0" borderId="15" xfId="41" applyNumberFormat="1" applyFont="1" applyFill="1" applyBorder="1" applyAlignment="1">
      <alignment horizontal="left" vertical="center" wrapText="1"/>
      <protection/>
    </xf>
    <xf numFmtId="0" fontId="6" fillId="0" borderId="16" xfId="41" applyNumberFormat="1" applyFont="1" applyFill="1" applyBorder="1" applyAlignment="1">
      <alignment horizontal="left" vertical="center" wrapText="1"/>
      <protection/>
    </xf>
    <xf numFmtId="0" fontId="6" fillId="0" borderId="10" xfId="41" applyNumberFormat="1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2 3" xfId="45"/>
    <cellStyle name="常规 2 4" xfId="46"/>
    <cellStyle name="常规 2 5" xfId="47"/>
    <cellStyle name="常规 3" xfId="48"/>
    <cellStyle name="常规 3 2" xfId="49"/>
    <cellStyle name="常规 3 2 2" xfId="50"/>
    <cellStyle name="常规 3 3" xfId="51"/>
    <cellStyle name="常规 3_美财农〔2020〕2号—附件2020年财政专项扶贫省级资金绩效目标表（扶贫办 各单位）" xfId="52"/>
    <cellStyle name="常规 4" xfId="53"/>
    <cellStyle name="常规 4 2" xfId="54"/>
    <cellStyle name="常规 5" xfId="55"/>
    <cellStyle name="常规 5 2" xfId="56"/>
    <cellStyle name="常规 5 2 2" xfId="57"/>
    <cellStyle name="常规 5 3" xfId="58"/>
    <cellStyle name="常规 5_美财农〔2020〕2号—附件2020年财政专项扶贫省级资金绩效目标表（扶贫办 各单位）" xfId="59"/>
    <cellStyle name="常规 6" xfId="60"/>
    <cellStyle name="常规 6 2" xfId="61"/>
    <cellStyle name="常规 6 2 2" xfId="62"/>
    <cellStyle name="常规 6 3" xfId="63"/>
    <cellStyle name="常规 6_美财农〔2020〕2号—附件2020年财政专项扶贫省级资金绩效目标表（扶贫办 各单位）" xfId="64"/>
    <cellStyle name="常规 7" xfId="65"/>
    <cellStyle name="常规 7 2" xfId="66"/>
    <cellStyle name="常规 8" xfId="67"/>
    <cellStyle name="常规 8 2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千位分隔 2" xfId="81"/>
    <cellStyle name="千位分隔 2 2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4">
      <selection activeCell="B10" sqref="B10:I10"/>
    </sheetView>
  </sheetViews>
  <sheetFormatPr defaultColWidth="9.00390625" defaultRowHeight="13.5"/>
  <cols>
    <col min="1" max="1" width="3.125" style="4" customWidth="1"/>
    <col min="2" max="2" width="11.125" style="4" bestFit="1" customWidth="1"/>
    <col min="3" max="3" width="11.50390625" style="4" customWidth="1"/>
    <col min="4" max="4" width="13.50390625" style="4" customWidth="1"/>
    <col min="5" max="5" width="13.00390625" style="4" customWidth="1"/>
    <col min="6" max="6" width="12.00390625" style="4" customWidth="1"/>
    <col min="7" max="7" width="9.00390625" style="5" customWidth="1"/>
    <col min="8" max="9" width="9.125" style="5" customWidth="1"/>
    <col min="10" max="16384" width="9.00390625" style="4" customWidth="1"/>
  </cols>
  <sheetData>
    <row r="1" spans="1:3" ht="14.25" customHeight="1">
      <c r="A1" s="41" t="s">
        <v>94</v>
      </c>
      <c r="B1" s="41"/>
      <c r="C1" s="41"/>
    </row>
    <row r="2" spans="1:9" ht="19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s="6" customFormat="1" ht="13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37.5" customHeight="1">
      <c r="A4" s="16" t="s">
        <v>2</v>
      </c>
      <c r="B4" s="16"/>
      <c r="C4" s="16" t="s">
        <v>65</v>
      </c>
      <c r="D4" s="16"/>
      <c r="E4" s="1" t="s">
        <v>68</v>
      </c>
      <c r="F4" s="22" t="s">
        <v>64</v>
      </c>
      <c r="G4" s="22"/>
      <c r="H4" s="22"/>
      <c r="I4" s="22"/>
    </row>
    <row r="5" spans="1:9" ht="18" customHeight="1">
      <c r="A5" s="16" t="s">
        <v>3</v>
      </c>
      <c r="B5" s="16"/>
      <c r="C5" s="16" t="s">
        <v>4</v>
      </c>
      <c r="D5" s="16"/>
      <c r="E5" s="1" t="s">
        <v>5</v>
      </c>
      <c r="F5" s="16" t="s">
        <v>66</v>
      </c>
      <c r="G5" s="16"/>
      <c r="H5" s="16"/>
      <c r="I5" s="16"/>
    </row>
    <row r="6" spans="1:9" ht="18" customHeight="1">
      <c r="A6" s="16" t="s">
        <v>6</v>
      </c>
      <c r="B6" s="23"/>
      <c r="C6" s="12" t="s">
        <v>7</v>
      </c>
      <c r="D6" s="12"/>
      <c r="E6" s="16">
        <v>320</v>
      </c>
      <c r="F6" s="16"/>
      <c r="G6" s="16"/>
      <c r="H6" s="16"/>
      <c r="I6" s="16"/>
    </row>
    <row r="7" spans="1:9" ht="18" customHeight="1">
      <c r="A7" s="23"/>
      <c r="B7" s="23"/>
      <c r="C7" s="16" t="s">
        <v>8</v>
      </c>
      <c r="D7" s="16"/>
      <c r="E7" s="16">
        <v>320</v>
      </c>
      <c r="F7" s="16"/>
      <c r="G7" s="16"/>
      <c r="H7" s="16"/>
      <c r="I7" s="16"/>
    </row>
    <row r="8" spans="1:9" ht="18" customHeight="1">
      <c r="A8" s="23"/>
      <c r="B8" s="23"/>
      <c r="C8" s="16" t="s">
        <v>9</v>
      </c>
      <c r="D8" s="16"/>
      <c r="E8" s="16">
        <v>0</v>
      </c>
      <c r="F8" s="16"/>
      <c r="G8" s="16"/>
      <c r="H8" s="16"/>
      <c r="I8" s="16"/>
    </row>
    <row r="9" spans="1:9" ht="18" customHeight="1">
      <c r="A9" s="16" t="s">
        <v>10</v>
      </c>
      <c r="B9" s="16" t="s">
        <v>11</v>
      </c>
      <c r="C9" s="16"/>
      <c r="D9" s="16"/>
      <c r="E9" s="16"/>
      <c r="F9" s="16"/>
      <c r="G9" s="16"/>
      <c r="H9" s="16"/>
      <c r="I9" s="16"/>
    </row>
    <row r="10" spans="1:9" ht="58.5" customHeight="1">
      <c r="A10" s="16"/>
      <c r="B10" s="12" t="s">
        <v>95</v>
      </c>
      <c r="C10" s="12"/>
      <c r="D10" s="12"/>
      <c r="E10" s="12"/>
      <c r="F10" s="12"/>
      <c r="G10" s="12"/>
      <c r="H10" s="12"/>
      <c r="I10" s="16"/>
    </row>
    <row r="11" spans="1:9" ht="18" customHeight="1">
      <c r="A11" s="13" t="s">
        <v>12</v>
      </c>
      <c r="B11" s="1" t="s">
        <v>13</v>
      </c>
      <c r="C11" s="1" t="s">
        <v>14</v>
      </c>
      <c r="D11" s="16" t="s">
        <v>15</v>
      </c>
      <c r="E11" s="16"/>
      <c r="F11" s="16"/>
      <c r="G11" s="1" t="s">
        <v>16</v>
      </c>
      <c r="H11" s="1" t="s">
        <v>17</v>
      </c>
      <c r="I11" s="1" t="s">
        <v>58</v>
      </c>
    </row>
    <row r="12" spans="1:9" ht="18" customHeight="1">
      <c r="A12" s="14"/>
      <c r="B12" s="16" t="s">
        <v>18</v>
      </c>
      <c r="C12" s="27" t="s">
        <v>19</v>
      </c>
      <c r="D12" s="12" t="s">
        <v>21</v>
      </c>
      <c r="E12" s="12"/>
      <c r="F12" s="12"/>
      <c r="G12" s="1"/>
      <c r="H12" s="1"/>
      <c r="I12" s="1"/>
    </row>
    <row r="13" spans="1:9" ht="18" customHeight="1">
      <c r="A13" s="14"/>
      <c r="B13" s="16"/>
      <c r="C13" s="28"/>
      <c r="D13" s="38" t="s">
        <v>22</v>
      </c>
      <c r="E13" s="39"/>
      <c r="F13" s="40"/>
      <c r="G13" s="1" t="s">
        <v>20</v>
      </c>
      <c r="H13" s="1">
        <v>1</v>
      </c>
      <c r="I13" s="1" t="s">
        <v>23</v>
      </c>
    </row>
    <row r="14" spans="1:9" ht="18" customHeight="1">
      <c r="A14" s="14"/>
      <c r="B14" s="16"/>
      <c r="C14" s="28"/>
      <c r="D14" s="38" t="s">
        <v>24</v>
      </c>
      <c r="E14" s="39"/>
      <c r="F14" s="40"/>
      <c r="G14" s="1" t="s">
        <v>20</v>
      </c>
      <c r="H14" s="1">
        <v>600</v>
      </c>
      <c r="I14" s="1" t="s">
        <v>67</v>
      </c>
    </row>
    <row r="15" spans="1:9" ht="18" customHeight="1">
      <c r="A15" s="14"/>
      <c r="B15" s="16"/>
      <c r="C15" s="28"/>
      <c r="D15" s="38" t="s">
        <v>25</v>
      </c>
      <c r="E15" s="39"/>
      <c r="F15" s="40"/>
      <c r="G15" s="1" t="s">
        <v>20</v>
      </c>
      <c r="H15" s="1">
        <v>200</v>
      </c>
      <c r="I15" s="1" t="s">
        <v>67</v>
      </c>
    </row>
    <row r="16" spans="1:9" ht="18" customHeight="1">
      <c r="A16" s="14"/>
      <c r="B16" s="16"/>
      <c r="C16" s="28"/>
      <c r="D16" s="12" t="s">
        <v>50</v>
      </c>
      <c r="E16" s="12"/>
      <c r="F16" s="12"/>
      <c r="G16" s="1" t="s">
        <v>20</v>
      </c>
      <c r="H16" s="1">
        <v>2</v>
      </c>
      <c r="I16" s="1" t="s">
        <v>34</v>
      </c>
    </row>
    <row r="17" spans="1:9" ht="18" customHeight="1">
      <c r="A17" s="14"/>
      <c r="B17" s="16"/>
      <c r="C17" s="28"/>
      <c r="D17" s="42" t="s">
        <v>51</v>
      </c>
      <c r="E17" s="43"/>
      <c r="F17" s="44"/>
      <c r="G17" s="1" t="s">
        <v>20</v>
      </c>
      <c r="H17" s="1">
        <v>20</v>
      </c>
      <c r="I17" s="1" t="s">
        <v>52</v>
      </c>
    </row>
    <row r="18" spans="1:9" ht="18" customHeight="1">
      <c r="A18" s="14"/>
      <c r="B18" s="16"/>
      <c r="C18" s="28"/>
      <c r="D18" s="12" t="s">
        <v>53</v>
      </c>
      <c r="E18" s="12"/>
      <c r="F18" s="12"/>
      <c r="G18" s="1" t="s">
        <v>20</v>
      </c>
      <c r="H18" s="1">
        <v>1241</v>
      </c>
      <c r="I18" s="1" t="s">
        <v>34</v>
      </c>
    </row>
    <row r="19" spans="1:9" ht="18" customHeight="1">
      <c r="A19" s="14"/>
      <c r="B19" s="16"/>
      <c r="C19" s="28"/>
      <c r="D19" s="12" t="s">
        <v>54</v>
      </c>
      <c r="E19" s="12"/>
      <c r="F19" s="12"/>
      <c r="G19" s="1" t="s">
        <v>20</v>
      </c>
      <c r="H19" s="1">
        <v>200</v>
      </c>
      <c r="I19" s="1" t="s">
        <v>34</v>
      </c>
    </row>
    <row r="20" spans="1:9" ht="18" customHeight="1">
      <c r="A20" s="14"/>
      <c r="B20" s="16"/>
      <c r="C20" s="28"/>
      <c r="D20" s="12" t="s">
        <v>55</v>
      </c>
      <c r="E20" s="12"/>
      <c r="F20" s="12"/>
      <c r="G20" s="1" t="s">
        <v>20</v>
      </c>
      <c r="H20" s="3">
        <v>75</v>
      </c>
      <c r="I20" s="1" t="s">
        <v>52</v>
      </c>
    </row>
    <row r="21" spans="1:9" ht="18" customHeight="1">
      <c r="A21" s="14"/>
      <c r="B21" s="16"/>
      <c r="C21" s="28"/>
      <c r="D21" s="29" t="s">
        <v>39</v>
      </c>
      <c r="E21" s="29"/>
      <c r="F21" s="29"/>
      <c r="G21" s="1" t="s">
        <v>20</v>
      </c>
      <c r="H21" s="1">
        <f>10+71</f>
        <v>81</v>
      </c>
      <c r="I21" s="1" t="s">
        <v>59</v>
      </c>
    </row>
    <row r="22" spans="1:9" ht="18" customHeight="1">
      <c r="A22" s="14"/>
      <c r="B22" s="16"/>
      <c r="C22" s="28"/>
      <c r="D22" s="12" t="s">
        <v>40</v>
      </c>
      <c r="E22" s="12"/>
      <c r="F22" s="12"/>
      <c r="G22" s="1" t="s">
        <v>20</v>
      </c>
      <c r="H22" s="1">
        <f>10+71</f>
        <v>81</v>
      </c>
      <c r="I22" s="1" t="s">
        <v>59</v>
      </c>
    </row>
    <row r="23" spans="1:9" ht="18" customHeight="1">
      <c r="A23" s="14"/>
      <c r="B23" s="16"/>
      <c r="C23" s="28"/>
      <c r="D23" s="45" t="s">
        <v>71</v>
      </c>
      <c r="E23" s="46"/>
      <c r="F23" s="47"/>
      <c r="G23" s="1" t="s">
        <v>20</v>
      </c>
      <c r="H23" s="3">
        <v>1.57</v>
      </c>
      <c r="I23" s="11" t="s">
        <v>74</v>
      </c>
    </row>
    <row r="24" spans="1:9" ht="18" customHeight="1">
      <c r="A24" s="14"/>
      <c r="B24" s="16"/>
      <c r="C24" s="28"/>
      <c r="D24" s="45" t="s">
        <v>72</v>
      </c>
      <c r="E24" s="46"/>
      <c r="F24" s="47"/>
      <c r="G24" s="1" t="s">
        <v>20</v>
      </c>
      <c r="H24" s="3">
        <v>1.53</v>
      </c>
      <c r="I24" s="11" t="s">
        <v>74</v>
      </c>
    </row>
    <row r="25" spans="1:9" ht="18" customHeight="1">
      <c r="A25" s="14"/>
      <c r="B25" s="16"/>
      <c r="C25" s="28"/>
      <c r="D25" s="45" t="s">
        <v>73</v>
      </c>
      <c r="E25" s="46"/>
      <c r="F25" s="47"/>
      <c r="G25" s="1" t="s">
        <v>20</v>
      </c>
      <c r="H25" s="3">
        <v>10</v>
      </c>
      <c r="I25" s="11" t="s">
        <v>75</v>
      </c>
    </row>
    <row r="26" spans="1:9" ht="18" customHeight="1">
      <c r="A26" s="14"/>
      <c r="B26" s="16"/>
      <c r="C26" s="28"/>
      <c r="D26" s="24" t="s">
        <v>70</v>
      </c>
      <c r="E26" s="25"/>
      <c r="F26" s="26"/>
      <c r="G26" s="1" t="s">
        <v>20</v>
      </c>
      <c r="H26" s="3">
        <f>180+10</f>
        <v>190</v>
      </c>
      <c r="I26" s="1" t="s">
        <v>76</v>
      </c>
    </row>
    <row r="27" spans="1:9" ht="18" customHeight="1">
      <c r="A27" s="14"/>
      <c r="B27" s="16"/>
      <c r="C27" s="28"/>
      <c r="D27" s="24" t="s">
        <v>86</v>
      </c>
      <c r="E27" s="25"/>
      <c r="F27" s="26"/>
      <c r="G27" s="1" t="s">
        <v>20</v>
      </c>
      <c r="H27" s="1">
        <v>1.5</v>
      </c>
      <c r="I27" s="1" t="s">
        <v>91</v>
      </c>
    </row>
    <row r="28" spans="1:9" ht="18" customHeight="1">
      <c r="A28" s="14"/>
      <c r="B28" s="16"/>
      <c r="C28" s="28"/>
      <c r="D28" s="24" t="s">
        <v>87</v>
      </c>
      <c r="E28" s="25"/>
      <c r="F28" s="26"/>
      <c r="G28" s="1" t="s">
        <v>20</v>
      </c>
      <c r="H28" s="1">
        <v>3</v>
      </c>
      <c r="I28" s="1" t="s">
        <v>92</v>
      </c>
    </row>
    <row r="29" spans="1:9" ht="18" customHeight="1">
      <c r="A29" s="14"/>
      <c r="B29" s="16"/>
      <c r="C29" s="28"/>
      <c r="D29" s="24" t="s">
        <v>88</v>
      </c>
      <c r="E29" s="25"/>
      <c r="F29" s="26"/>
      <c r="G29" s="1" t="s">
        <v>20</v>
      </c>
      <c r="H29" s="1">
        <v>30</v>
      </c>
      <c r="I29" s="1" t="s">
        <v>93</v>
      </c>
    </row>
    <row r="30" spans="1:9" ht="18" customHeight="1">
      <c r="A30" s="14"/>
      <c r="B30" s="16"/>
      <c r="C30" s="28"/>
      <c r="D30" s="24" t="s">
        <v>89</v>
      </c>
      <c r="E30" s="25"/>
      <c r="F30" s="26"/>
      <c r="G30" s="1" t="s">
        <v>20</v>
      </c>
      <c r="H30" s="1">
        <v>200</v>
      </c>
      <c r="I30" s="1" t="s">
        <v>83</v>
      </c>
    </row>
    <row r="31" spans="1:9" ht="18" customHeight="1">
      <c r="A31" s="14"/>
      <c r="B31" s="16"/>
      <c r="C31" s="28"/>
      <c r="D31" s="24" t="s">
        <v>90</v>
      </c>
      <c r="E31" s="25"/>
      <c r="F31" s="26"/>
      <c r="G31" s="1" t="s">
        <v>20</v>
      </c>
      <c r="H31" s="1">
        <v>30</v>
      </c>
      <c r="I31" s="1" t="s">
        <v>83</v>
      </c>
    </row>
    <row r="32" spans="1:9" ht="18" customHeight="1">
      <c r="A32" s="14"/>
      <c r="B32" s="16"/>
      <c r="C32" s="28"/>
      <c r="D32" s="24" t="s">
        <v>77</v>
      </c>
      <c r="E32" s="25"/>
      <c r="F32" s="26"/>
      <c r="G32" s="1" t="s">
        <v>20</v>
      </c>
      <c r="H32" s="1">
        <v>100</v>
      </c>
      <c r="I32" s="1" t="s">
        <v>83</v>
      </c>
    </row>
    <row r="33" spans="1:9" ht="18" customHeight="1">
      <c r="A33" s="14"/>
      <c r="B33" s="16"/>
      <c r="C33" s="28"/>
      <c r="D33" s="24" t="s">
        <v>78</v>
      </c>
      <c r="E33" s="25"/>
      <c r="F33" s="26"/>
      <c r="G33" s="1" t="s">
        <v>20</v>
      </c>
      <c r="H33" s="1">
        <v>400</v>
      </c>
      <c r="I33" s="1" t="s">
        <v>83</v>
      </c>
    </row>
    <row r="34" spans="1:9" ht="18" customHeight="1">
      <c r="A34" s="14"/>
      <c r="B34" s="16"/>
      <c r="C34" s="28"/>
      <c r="D34" s="24" t="s">
        <v>79</v>
      </c>
      <c r="E34" s="25"/>
      <c r="F34" s="26"/>
      <c r="G34" s="1" t="s">
        <v>20</v>
      </c>
      <c r="H34" s="1">
        <v>50</v>
      </c>
      <c r="I34" s="1" t="s">
        <v>83</v>
      </c>
    </row>
    <row r="35" spans="1:9" ht="18" customHeight="1">
      <c r="A35" s="14"/>
      <c r="B35" s="16"/>
      <c r="C35" s="28"/>
      <c r="D35" s="24" t="s">
        <v>80</v>
      </c>
      <c r="E35" s="25"/>
      <c r="F35" s="26"/>
      <c r="G35" s="1" t="s">
        <v>20</v>
      </c>
      <c r="H35" s="1">
        <v>200</v>
      </c>
      <c r="I35" s="1" t="s">
        <v>83</v>
      </c>
    </row>
    <row r="36" spans="1:9" ht="18" customHeight="1">
      <c r="A36" s="14"/>
      <c r="B36" s="16"/>
      <c r="C36" s="28"/>
      <c r="D36" s="24" t="s">
        <v>81</v>
      </c>
      <c r="E36" s="25"/>
      <c r="F36" s="26"/>
      <c r="G36" s="1" t="s">
        <v>20</v>
      </c>
      <c r="H36" s="1">
        <v>200</v>
      </c>
      <c r="I36" s="1" t="s">
        <v>84</v>
      </c>
    </row>
    <row r="37" spans="1:9" ht="18" customHeight="1">
      <c r="A37" s="14"/>
      <c r="B37" s="16"/>
      <c r="C37" s="28"/>
      <c r="D37" s="24" t="s">
        <v>82</v>
      </c>
      <c r="E37" s="25"/>
      <c r="F37" s="26"/>
      <c r="G37" s="1" t="s">
        <v>20</v>
      </c>
      <c r="H37" s="1">
        <v>1</v>
      </c>
      <c r="I37" s="1" t="s">
        <v>85</v>
      </c>
    </row>
    <row r="38" spans="1:9" ht="18" customHeight="1">
      <c r="A38" s="14"/>
      <c r="B38" s="16"/>
      <c r="C38" s="28"/>
      <c r="D38" s="31" t="s">
        <v>45</v>
      </c>
      <c r="E38" s="32"/>
      <c r="F38" s="33"/>
      <c r="G38" s="1" t="s">
        <v>20</v>
      </c>
      <c r="H38" s="9">
        <v>282</v>
      </c>
      <c r="I38" s="1" t="s">
        <v>59</v>
      </c>
    </row>
    <row r="39" spans="1:9" ht="18" customHeight="1">
      <c r="A39" s="14"/>
      <c r="B39" s="16"/>
      <c r="C39" s="28"/>
      <c r="D39" s="12" t="s">
        <v>62</v>
      </c>
      <c r="E39" s="12"/>
      <c r="F39" s="12"/>
      <c r="G39" s="1" t="s">
        <v>20</v>
      </c>
      <c r="H39" s="1">
        <v>11</v>
      </c>
      <c r="I39" s="1" t="s">
        <v>59</v>
      </c>
    </row>
    <row r="40" spans="1:9" ht="18" customHeight="1">
      <c r="A40" s="14"/>
      <c r="B40" s="16"/>
      <c r="C40" s="13" t="s">
        <v>26</v>
      </c>
      <c r="D40" s="35" t="s">
        <v>43</v>
      </c>
      <c r="E40" s="36"/>
      <c r="F40" s="37"/>
      <c r="G40" s="1" t="s">
        <v>20</v>
      </c>
      <c r="H40" s="1">
        <v>100</v>
      </c>
      <c r="I40" s="2" t="s">
        <v>27</v>
      </c>
    </row>
    <row r="41" spans="1:9" ht="18" customHeight="1">
      <c r="A41" s="14"/>
      <c r="B41" s="16"/>
      <c r="C41" s="14"/>
      <c r="D41" s="17" t="s">
        <v>60</v>
      </c>
      <c r="E41" s="18"/>
      <c r="F41" s="19"/>
      <c r="G41" s="1" t="s">
        <v>20</v>
      </c>
      <c r="H41" s="1">
        <v>100</v>
      </c>
      <c r="I41" s="2" t="s">
        <v>27</v>
      </c>
    </row>
    <row r="42" spans="1:9" ht="18" customHeight="1">
      <c r="A42" s="14"/>
      <c r="B42" s="16"/>
      <c r="C42" s="14"/>
      <c r="D42" s="12" t="s">
        <v>46</v>
      </c>
      <c r="E42" s="12"/>
      <c r="F42" s="12"/>
      <c r="G42" s="1" t="s">
        <v>20</v>
      </c>
      <c r="H42" s="1">
        <v>100</v>
      </c>
      <c r="I42" s="2" t="s">
        <v>27</v>
      </c>
    </row>
    <row r="43" spans="1:9" ht="18" customHeight="1">
      <c r="A43" s="14"/>
      <c r="B43" s="16"/>
      <c r="C43" s="13" t="s">
        <v>41</v>
      </c>
      <c r="D43" s="12" t="s">
        <v>44</v>
      </c>
      <c r="E43" s="12"/>
      <c r="F43" s="12"/>
      <c r="G43" s="1" t="s">
        <v>20</v>
      </c>
      <c r="H43" s="1">
        <v>100</v>
      </c>
      <c r="I43" s="1" t="s">
        <v>27</v>
      </c>
    </row>
    <row r="44" spans="1:9" ht="18" customHeight="1">
      <c r="A44" s="14"/>
      <c r="B44" s="16"/>
      <c r="C44" s="15"/>
      <c r="D44" s="24" t="s">
        <v>61</v>
      </c>
      <c r="E44" s="25"/>
      <c r="F44" s="26"/>
      <c r="G44" s="1" t="s">
        <v>20</v>
      </c>
      <c r="H44" s="1">
        <v>100</v>
      </c>
      <c r="I44" s="1" t="s">
        <v>27</v>
      </c>
    </row>
    <row r="45" spans="1:9" ht="18" customHeight="1">
      <c r="A45" s="14"/>
      <c r="B45" s="16"/>
      <c r="C45" s="13" t="s">
        <v>28</v>
      </c>
      <c r="D45" s="12" t="s">
        <v>63</v>
      </c>
      <c r="E45" s="12"/>
      <c r="F45" s="12"/>
      <c r="G45" s="1" t="s">
        <v>20</v>
      </c>
      <c r="H45" s="1">
        <v>1750</v>
      </c>
      <c r="I45" s="1" t="s">
        <v>48</v>
      </c>
    </row>
    <row r="46" spans="1:9" ht="18" customHeight="1">
      <c r="A46" s="14"/>
      <c r="B46" s="16"/>
      <c r="C46" s="14"/>
      <c r="D46" s="12" t="s">
        <v>47</v>
      </c>
      <c r="E46" s="12"/>
      <c r="F46" s="12"/>
      <c r="G46" s="1" t="s">
        <v>20</v>
      </c>
      <c r="H46" s="1">
        <v>2360</v>
      </c>
      <c r="I46" s="1" t="s">
        <v>48</v>
      </c>
    </row>
    <row r="47" spans="1:9" ht="18" customHeight="1">
      <c r="A47" s="14"/>
      <c r="B47" s="16"/>
      <c r="C47" s="15"/>
      <c r="D47" s="12" t="s">
        <v>56</v>
      </c>
      <c r="E47" s="12"/>
      <c r="F47" s="12"/>
      <c r="G47" s="1" t="s">
        <v>20</v>
      </c>
      <c r="H47" s="3">
        <v>150</v>
      </c>
      <c r="I47" s="1" t="s">
        <v>57</v>
      </c>
    </row>
    <row r="48" spans="1:9" ht="18" customHeight="1">
      <c r="A48" s="14"/>
      <c r="B48" s="16" t="s">
        <v>29</v>
      </c>
      <c r="C48" s="16" t="s">
        <v>30</v>
      </c>
      <c r="D48" s="12" t="s">
        <v>32</v>
      </c>
      <c r="E48" s="12"/>
      <c r="F48" s="12"/>
      <c r="G48" s="1" t="s">
        <v>20</v>
      </c>
      <c r="H48" s="1">
        <f>0.5+0.8</f>
        <v>1.3</v>
      </c>
      <c r="I48" s="1" t="s">
        <v>31</v>
      </c>
    </row>
    <row r="49" spans="1:9" ht="18" customHeight="1">
      <c r="A49" s="14"/>
      <c r="B49" s="16"/>
      <c r="C49" s="16"/>
      <c r="D49" s="12" t="s">
        <v>42</v>
      </c>
      <c r="E49" s="12"/>
      <c r="F49" s="12"/>
      <c r="G49" s="1" t="s">
        <v>20</v>
      </c>
      <c r="H49" s="1">
        <v>5</v>
      </c>
      <c r="I49" s="1" t="s">
        <v>27</v>
      </c>
    </row>
    <row r="50" spans="1:9" ht="18" customHeight="1">
      <c r="A50" s="14"/>
      <c r="B50" s="16"/>
      <c r="C50" s="13" t="s">
        <v>33</v>
      </c>
      <c r="D50" s="12" t="s">
        <v>35</v>
      </c>
      <c r="E50" s="12"/>
      <c r="F50" s="12"/>
      <c r="G50" s="1" t="s">
        <v>20</v>
      </c>
      <c r="H50" s="1">
        <v>1241</v>
      </c>
      <c r="I50" s="1" t="s">
        <v>34</v>
      </c>
    </row>
    <row r="51" spans="1:9" ht="18" customHeight="1">
      <c r="A51" s="14"/>
      <c r="B51" s="16"/>
      <c r="C51" s="15"/>
      <c r="D51" s="30" t="s">
        <v>69</v>
      </c>
      <c r="E51" s="30"/>
      <c r="F51" s="30"/>
      <c r="G51" s="1" t="s">
        <v>20</v>
      </c>
      <c r="H51" s="1">
        <v>100</v>
      </c>
      <c r="I51" s="1" t="s">
        <v>27</v>
      </c>
    </row>
    <row r="52" spans="1:9" ht="18" customHeight="1">
      <c r="A52" s="14"/>
      <c r="B52" s="27" t="s">
        <v>36</v>
      </c>
      <c r="C52" s="16" t="s">
        <v>37</v>
      </c>
      <c r="D52" s="12" t="s">
        <v>38</v>
      </c>
      <c r="E52" s="12"/>
      <c r="F52" s="12"/>
      <c r="G52" s="1" t="s">
        <v>20</v>
      </c>
      <c r="H52" s="1">
        <v>100</v>
      </c>
      <c r="I52" s="1" t="s">
        <v>27</v>
      </c>
    </row>
    <row r="53" spans="1:9" ht="18" customHeight="1">
      <c r="A53" s="15"/>
      <c r="B53" s="34"/>
      <c r="C53" s="16"/>
      <c r="D53" s="12" t="s">
        <v>49</v>
      </c>
      <c r="E53" s="12"/>
      <c r="F53" s="12"/>
      <c r="G53" s="10" t="s">
        <v>20</v>
      </c>
      <c r="H53" s="1">
        <v>100</v>
      </c>
      <c r="I53" s="1" t="s">
        <v>27</v>
      </c>
    </row>
    <row r="54" spans="1:9" ht="14.25">
      <c r="A54" s="7"/>
      <c r="B54" s="7"/>
      <c r="C54" s="7"/>
      <c r="D54" s="7"/>
      <c r="E54" s="7"/>
      <c r="F54" s="7"/>
      <c r="G54" s="8"/>
      <c r="H54" s="8"/>
      <c r="I54" s="8"/>
    </row>
    <row r="55" spans="1:9" ht="14.25">
      <c r="A55" s="7"/>
      <c r="B55" s="7"/>
      <c r="C55" s="7"/>
      <c r="D55" s="7"/>
      <c r="E55" s="7"/>
      <c r="F55" s="7"/>
      <c r="G55" s="8"/>
      <c r="H55" s="8"/>
      <c r="I55" s="8"/>
    </row>
    <row r="56" spans="1:9" ht="14.25">
      <c r="A56" s="7"/>
      <c r="B56" s="7"/>
      <c r="C56" s="7"/>
      <c r="D56" s="7"/>
      <c r="E56" s="7"/>
      <c r="F56" s="7"/>
      <c r="G56" s="8"/>
      <c r="H56" s="8"/>
      <c r="I56" s="8"/>
    </row>
    <row r="57" spans="1:9" ht="14.25">
      <c r="A57" s="7"/>
      <c r="B57" s="7"/>
      <c r="C57" s="7"/>
      <c r="D57" s="7"/>
      <c r="E57" s="7"/>
      <c r="F57" s="7"/>
      <c r="G57" s="8"/>
      <c r="H57" s="8"/>
      <c r="I57" s="8"/>
    </row>
    <row r="58" spans="1:9" ht="14.25">
      <c r="A58" s="7"/>
      <c r="B58" s="7"/>
      <c r="C58" s="7"/>
      <c r="D58" s="7"/>
      <c r="E58" s="7"/>
      <c r="F58" s="7"/>
      <c r="G58" s="8"/>
      <c r="H58" s="8"/>
      <c r="I58" s="8"/>
    </row>
  </sheetData>
  <sheetProtection/>
  <mergeCells count="73">
    <mergeCell ref="D23:F23"/>
    <mergeCell ref="A1:C1"/>
    <mergeCell ref="D20:F20"/>
    <mergeCell ref="D15:F15"/>
    <mergeCell ref="D17:F17"/>
    <mergeCell ref="A9:A10"/>
    <mergeCell ref="E6:I6"/>
    <mergeCell ref="C8:D8"/>
    <mergeCell ref="E8:I8"/>
    <mergeCell ref="D12:F12"/>
    <mergeCell ref="B10:I10"/>
    <mergeCell ref="D53:F53"/>
    <mergeCell ref="D40:F40"/>
    <mergeCell ref="D13:F13"/>
    <mergeCell ref="D14:F14"/>
    <mergeCell ref="D18:F18"/>
    <mergeCell ref="D19:F19"/>
    <mergeCell ref="D39:F39"/>
    <mergeCell ref="D16:F16"/>
    <mergeCell ref="D34:F34"/>
    <mergeCell ref="D35:F35"/>
    <mergeCell ref="A11:A53"/>
    <mergeCell ref="C52:C53"/>
    <mergeCell ref="B52:B53"/>
    <mergeCell ref="B12:B47"/>
    <mergeCell ref="B48:B51"/>
    <mergeCell ref="C50:C51"/>
    <mergeCell ref="D52:F52"/>
    <mergeCell ref="D44:F44"/>
    <mergeCell ref="D21:F21"/>
    <mergeCell ref="D22:F22"/>
    <mergeCell ref="D42:F42"/>
    <mergeCell ref="D47:F47"/>
    <mergeCell ref="D48:F48"/>
    <mergeCell ref="D51:F51"/>
    <mergeCell ref="D38:F38"/>
    <mergeCell ref="D50:F50"/>
    <mergeCell ref="D11:F11"/>
    <mergeCell ref="C12:C39"/>
    <mergeCell ref="D32:F32"/>
    <mergeCell ref="D33:F33"/>
    <mergeCell ref="D29:F29"/>
    <mergeCell ref="D30:F30"/>
    <mergeCell ref="D31:F31"/>
    <mergeCell ref="D26:F26"/>
    <mergeCell ref="D24:F24"/>
    <mergeCell ref="D25:F25"/>
    <mergeCell ref="B9:I9"/>
    <mergeCell ref="D37:F37"/>
    <mergeCell ref="C5:D5"/>
    <mergeCell ref="F5:I5"/>
    <mergeCell ref="C6:D6"/>
    <mergeCell ref="C7:D7"/>
    <mergeCell ref="E7:I7"/>
    <mergeCell ref="D36:F36"/>
    <mergeCell ref="D27:F27"/>
    <mergeCell ref="D28:F28"/>
    <mergeCell ref="A2:I2"/>
    <mergeCell ref="A3:I3"/>
    <mergeCell ref="A4:B4"/>
    <mergeCell ref="C4:D4"/>
    <mergeCell ref="F4:I4"/>
    <mergeCell ref="A6:B8"/>
    <mergeCell ref="A5:B5"/>
    <mergeCell ref="D45:F45"/>
    <mergeCell ref="C45:C47"/>
    <mergeCell ref="D46:F46"/>
    <mergeCell ref="C48:C49"/>
    <mergeCell ref="D49:F49"/>
    <mergeCell ref="D41:F41"/>
    <mergeCell ref="D43:F43"/>
    <mergeCell ref="C43:C44"/>
    <mergeCell ref="C40:C42"/>
  </mergeCells>
  <printOptions horizontalCentered="1"/>
  <pageMargins left="0.5511811023622047" right="0.5511811023622047" top="0.84" bottom="0.81" header="0.35433070866141736" footer="0.4724409448818898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何文静</cp:lastModifiedBy>
  <cp:lastPrinted>2020-08-03T02:11:54Z</cp:lastPrinted>
  <dcterms:created xsi:type="dcterms:W3CDTF">2018-01-10T08:33:00Z</dcterms:created>
  <dcterms:modified xsi:type="dcterms:W3CDTF">2020-09-24T07:42:00Z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