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FMDM 封面代码" sheetId="1" r:id="rId1"/>
    <sheet name="GK01收入支出决算公开表" sheetId="2" r:id="rId2"/>
    <sheet name="GK02收入决算公开表" sheetId="3" r:id="rId3"/>
    <sheet name="GK03支出决算公开表" sheetId="4" r:id="rId4"/>
    <sheet name="GK04财政拨款收入支出决算公开表" sheetId="5" r:id="rId5"/>
    <sheet name="GK05一般公共预算财政拨款收入支出决算公开表" sheetId="6" r:id="rId6"/>
    <sheet name="GK06一般公共预算财政拨款基本支出决算公开表" sheetId="7" r:id="rId7"/>
    <sheet name="GK07政府性基金预算财政拨款收入支出决算公开表" sheetId="8" r:id="rId8"/>
    <sheet name="GK08国有资本经营预算财政拨款收入支出决算公开表" sheetId="9" r:id="rId9"/>
    <sheet name="GK09财政拨款“三公”经费支出决算公开表" sheetId="10" r:id="rId10"/>
  </sheets>
  <definedNames/>
  <calcPr fullCalcOnLoad="1"/>
</workbook>
</file>

<file path=xl/sharedStrings.xml><?xml version="1.0" encoding="utf-8"?>
<sst xmlns="http://schemas.openxmlformats.org/spreadsheetml/2006/main" count="3537" uniqueCount="562">
  <si>
    <t>附件2：</t>
  </si>
  <si>
    <t>2022年度单位决算公开表</t>
  </si>
  <si>
    <t>预算代码：</t>
  </si>
  <si>
    <t>部门名称：</t>
  </si>
  <si>
    <t>海口市美兰区三江镇人民政府</t>
  </si>
  <si>
    <t>海口市美兰区财政局</t>
  </si>
  <si>
    <t>收入支出决算公开表</t>
  </si>
  <si>
    <t>部门：海口市美兰区三江镇人民政府</t>
  </si>
  <si>
    <t/>
  </si>
  <si>
    <t>单位：万元</t>
  </si>
  <si>
    <t>收入</t>
  </si>
  <si>
    <t>支出</t>
  </si>
  <si>
    <t>项目</t>
  </si>
  <si>
    <t>决算数</t>
  </si>
  <si>
    <t>项目（按功能分类）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</si>
  <si>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</si>
  <si>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</si>
  <si>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</si>
  <si>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</si>
  <si>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</si>
  <si>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</si>
  <si>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</si>
  <si>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</si>
  <si>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</si>
  <si>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</si>
  <si>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</si>
  <si>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</si>
  <si>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</si>
  <si>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</si>
  <si>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</si>
  <si>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</si>
  <si>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</si>
  <si>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</si>
  <si>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</si>
  <si>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</si>
  <si>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</si>
  <si>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</si>
  <si>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</si>
  <si>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</si>
  <si>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</si>
  <si>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</si>
  <si>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</si>
  <si>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</si>
  <si>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</si>
  <si>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</si>
  <si>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</si>
  <si>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</si>
  <si>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</si>
  <si>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</si>
  <si>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</si>
  <si>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</si>
  <si>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</si>
  <si>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结余分配</t>
  </si>
  <si>
    <t>年初结转和结余</t>
  </si>
  <si>
    <t>年末结转和结余</t>
  </si>
  <si>
    <t>总计</t>
  </si>
  <si>
    <t>收入决算公开表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</si>
  <si>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</si>
  <si>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</si>
  <si>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</si>
  <si>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</si>
  <si>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</si>
  <si>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</si>
  <si>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</si>
  <si>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</si>
  <si>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栏次</t>
  </si>
  <si>
    <t>1</t>
  </si>
  <si>
    <t>2</t>
  </si>
  <si>
    <t>3</t>
  </si>
  <si>
    <t>4</t>
  </si>
  <si>
    <t>5</t>
  </si>
  <si>
    <t>6</t>
  </si>
  <si>
    <t>7</t>
  </si>
  <si>
    <t>类</t>
  </si>
  <si>
    <t>款</t>
  </si>
  <si>
    <t>项</t>
  </si>
  <si>
    <t>合计</t>
  </si>
  <si>
    <t>201</t>
  </si>
  <si>
    <t>一般公共服务支出</t>
  </si>
  <si>
    <t>20101</t>
  </si>
  <si>
    <t>人大事务</t>
  </si>
  <si>
    <t>2010108</t>
  </si>
  <si>
    <t>代表工作</t>
  </si>
  <si>
    <t>2010199</t>
  </si>
  <si>
    <t>其他人大事务支出</t>
  </si>
  <si>
    <t>20102</t>
  </si>
  <si>
    <t>政协事务</t>
  </si>
  <si>
    <t>2010299</t>
  </si>
  <si>
    <t>其他政协事务支出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</si>
  <si>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</si>
  <si>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</si>
  <si>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</si>
  <si>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</si>
  <si>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</si>
  <si>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</si>
  <si>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20131</t>
  </si>
  <si>
    <t>党委办公厅（室）及相关机构事务</t>
  </si>
  <si>
    <t>2013199</t>
  </si>
  <si>
    <t>其他党委办公厅（室）及相关机构事务支出</t>
  </si>
  <si>
    <t>20132</t>
  </si>
  <si>
    <t>组织事务</t>
  </si>
  <si>
    <t>2013250</t>
  </si>
  <si>
    <t>事业运行</t>
  </si>
  <si>
    <t>2013299</t>
  </si>
  <si>
    <t>其他组织事务支出</t>
  </si>
  <si>
    <t>20133</t>
  </si>
  <si>
    <t>宣传事务</t>
  </si>
  <si>
    <t>2013399</t>
  </si>
  <si>
    <t>其他宣传事务支出</t>
  </si>
  <si>
    <t>204</t>
  </si>
  <si>
    <t>公共安全支出</t>
  </si>
  <si>
    <t>20499</t>
  </si>
  <si>
    <t>其他公共安全支出</t>
  </si>
  <si>
    <t>2049999</t>
  </si>
  <si>
    <t>207</t>
  </si>
  <si>
    <t>文化旅游体育与传媒支出</t>
  </si>
  <si>
    <t>20701</t>
  </si>
  <si>
    <t>文化和旅游</t>
  </si>
  <si>
    <t>2070109</t>
  </si>
  <si>
    <t>群众文化</t>
  </si>
  <si>
    <t>2070199</t>
  </si>
  <si>
    <t>其他文化和旅游支出</t>
  </si>
  <si>
    <t>20799</t>
  </si>
  <si>
    <t>其他文化旅游体育与传媒支出</t>
  </si>
  <si>
    <t>2079999</t>
  </si>
  <si>
    <t>208</t>
  </si>
  <si>
    <t>社会保障和就业支出</t>
  </si>
  <si>
    <t>20801</t>
  </si>
  <si>
    <t>人力资源和社会保障管理事务</t>
  </si>
  <si>
    <t>2080104</t>
  </si>
  <si>
    <t>综合业务管理</t>
  </si>
  <si>
    <t>2080106</t>
  </si>
  <si>
    <t>就业管理事务</t>
  </si>
  <si>
    <t>2080109</t>
  </si>
  <si>
    <t>社会保险经办机构</t>
  </si>
  <si>
    <t>2080150</t>
  </si>
  <si>
    <t>2080199</t>
  </si>
  <si>
    <t>其他人力资源和社会保障管理事务支出</t>
  </si>
  <si>
    <t>20802</t>
  </si>
  <si>
    <t>民政管理事务</t>
  </si>
  <si>
    <t>2080206</t>
  </si>
  <si>
    <t>社会组织管理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</si>
  <si>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</si>
  <si>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</si>
  <si>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</si>
  <si>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</si>
  <si>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</si>
  <si>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</si>
  <si>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</si>
  <si>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</si>
  <si>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</si>
  <si>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</si>
  <si>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20807</t>
  </si>
  <si>
    <t>就业补助</t>
  </si>
  <si>
    <t>2080705</t>
  </si>
  <si>
    <t>公益性岗位补贴</t>
  </si>
  <si>
    <t>2080799</t>
  </si>
  <si>
    <t>其他就业补助支出</t>
  </si>
  <si>
    <t>20808</t>
  </si>
  <si>
    <t>抚恤</t>
  </si>
  <si>
    <t>2080801</t>
  </si>
  <si>
    <t>死亡抚恤</t>
  </si>
  <si>
    <t>2080805</t>
  </si>
  <si>
    <t>义务兵优待</t>
  </si>
  <si>
    <t>2080808</t>
  </si>
  <si>
    <t>烈士纪念设施管理维护</t>
  </si>
  <si>
    <t>2080899</t>
  </si>
  <si>
    <t>其他优抚支出</t>
  </si>
  <si>
    <t>20810</t>
  </si>
  <si>
    <t>社会福利</t>
  </si>
  <si>
    <t>2081002</t>
  </si>
  <si>
    <t>老年福利</t>
  </si>
  <si>
    <t>20811</t>
  </si>
  <si>
    <t>残疾人事业</t>
  </si>
  <si>
    <t>2081199</t>
  </si>
  <si>
    <t>其他残疾人事业支出</t>
  </si>
  <si>
    <t>20820</t>
  </si>
  <si>
    <t>临时救助</t>
  </si>
  <si>
    <t>2082001</t>
  </si>
  <si>
    <t>临时救助支出</t>
  </si>
  <si>
    <t>20821</t>
  </si>
  <si>
    <t>特困人员救助供养</t>
  </si>
  <si>
    <t>2082102</t>
  </si>
  <si>
    <t>农村特困人员救助供养支出</t>
  </si>
  <si>
    <t>20828</t>
  </si>
  <si>
    <t>退役军人管理事务</t>
  </si>
  <si>
    <t>2082804</t>
  </si>
  <si>
    <t>拥军优属</t>
  </si>
  <si>
    <t>2082899</t>
  </si>
  <si>
    <t>其他退役军人事务管理支出</t>
  </si>
  <si>
    <t>20899</t>
  </si>
  <si>
    <t>其他社会保障和就业支出</t>
  </si>
  <si>
    <t>2089999</t>
  </si>
  <si>
    <t>210</t>
  </si>
  <si>
    <t>卫生健康支出</t>
  </si>
  <si>
    <t>21001</t>
  </si>
  <si>
    <t>卫生健康管理事务</t>
  </si>
  <si>
    <t>2100199</t>
  </si>
  <si>
    <t>其他卫生健康管理事务支出</t>
  </si>
  <si>
    <t>21004</t>
  </si>
  <si>
    <t>公共卫生</t>
  </si>
  <si>
    <t>2100499</t>
  </si>
  <si>
    <t>其他公共卫生支出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</si>
  <si>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</si>
  <si>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</si>
  <si>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</si>
  <si>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</si>
  <si>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</si>
  <si>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</si>
  <si>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</si>
  <si>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</si>
  <si>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21016</t>
  </si>
  <si>
    <t>老龄卫生健康事务</t>
  </si>
  <si>
    <t>2101601</t>
  </si>
  <si>
    <t>211</t>
  </si>
  <si>
    <t>节能环保支出</t>
  </si>
  <si>
    <t>21104</t>
  </si>
  <si>
    <t>自然生态保护</t>
  </si>
  <si>
    <t>2110401</t>
  </si>
  <si>
    <t>生态保护</t>
  </si>
  <si>
    <t>212</t>
  </si>
  <si>
    <t>城乡社区支出</t>
  </si>
  <si>
    <t>21201</t>
  </si>
  <si>
    <t>城乡社区管理事务</t>
  </si>
  <si>
    <t>2120104</t>
  </si>
  <si>
    <t>城管执法</t>
  </si>
  <si>
    <t>2120199</t>
  </si>
  <si>
    <t>其他城乡社区管理事务支出</t>
  </si>
  <si>
    <t>21203</t>
  </si>
  <si>
    <t>城乡社区公共设施</t>
  </si>
  <si>
    <t>2120399</t>
  </si>
  <si>
    <t>其他城乡社区公共设施支出</t>
  </si>
  <si>
    <t>21205</t>
  </si>
  <si>
    <t>城乡社区环境卫生</t>
  </si>
  <si>
    <t>2120501</t>
  </si>
  <si>
    <t>21208</t>
  </si>
  <si>
    <t>国有土地使用权出让收入安排的支出</t>
  </si>
  <si>
    <t>2120804</t>
  </si>
  <si>
    <t>农村基础设施建设支出</t>
  </si>
  <si>
    <t>2120814</t>
  </si>
  <si>
    <t>农业生产发展支出</t>
  </si>
  <si>
    <t>2120815</t>
  </si>
  <si>
    <t>农村社会事业支出</t>
  </si>
  <si>
    <t>21213</t>
  </si>
  <si>
    <t>城市基础设施配套费安排的支出</t>
  </si>
  <si>
    <t>2121301</t>
  </si>
  <si>
    <t>城市公共设施</t>
  </si>
  <si>
    <t>21299</t>
  </si>
  <si>
    <t>其他城乡社区支出</t>
  </si>
  <si>
    <t>2129999</t>
  </si>
  <si>
    <t>213</t>
  </si>
  <si>
    <t>农林水支出</t>
  </si>
  <si>
    <t>21301</t>
  </si>
  <si>
    <t>农业农村</t>
  </si>
  <si>
    <t>2130104</t>
  </si>
  <si>
    <t>2130108</t>
  </si>
  <si>
    <t>病虫害控制</t>
  </si>
  <si>
    <t>2130109</t>
  </si>
  <si>
    <t>农产品质量安全</t>
  </si>
  <si>
    <t>2130122</t>
  </si>
  <si>
    <t>农业生产发展</t>
  </si>
  <si>
    <t>2130153</t>
  </si>
  <si>
    <t>农田建设</t>
  </si>
  <si>
    <t>2130199</t>
  </si>
  <si>
    <t>其他农业农村支出</t>
  </si>
  <si>
    <t>21302</t>
  </si>
  <si>
    <t>林业和草原</t>
  </si>
  <si>
    <t>2130205</t>
  </si>
  <si>
    <t>森林资源培育</t>
  </si>
  <si>
    <t>2130209</t>
  </si>
  <si>
    <t>森林生态效益补偿</t>
  </si>
  <si>
    <t>2130234</t>
  </si>
  <si>
    <t>林业草原防灾减灾</t>
  </si>
  <si>
    <t>2130299</t>
  </si>
  <si>
    <t>其他林业和草原支出</t>
  </si>
  <si>
    <t>21303</t>
  </si>
  <si>
    <t>水利</t>
  </si>
  <si>
    <t>2130306</t>
  </si>
  <si>
    <t>水利工程运行与维护</t>
  </si>
  <si>
    <t>2130311</t>
  </si>
  <si>
    <t>水资源节约管理与保护</t>
  </si>
  <si>
    <t>2130314</t>
  </si>
  <si>
    <t>防汛</t>
  </si>
  <si>
    <t>2130335</t>
  </si>
  <si>
    <t>农村人畜饮水</t>
  </si>
  <si>
    <t>2130399</t>
  </si>
  <si>
    <t>其他水利支出</t>
  </si>
  <si>
    <t>21305</t>
  </si>
  <si>
    <t>巩固脱贫衔接乡村振兴</t>
  </si>
  <si>
    <t>2130599</t>
  </si>
  <si>
    <t>其他巩固脱贫衔接乡村振兴支出</t>
  </si>
  <si>
    <t>21307</t>
  </si>
  <si>
    <t>农村综合改革</t>
  </si>
  <si>
    <t>2130705</t>
  </si>
  <si>
    <t>对村民委员会和村党支部的补助</t>
  </si>
  <si>
    <t>21399</t>
  </si>
  <si>
    <t>其他农林水支出</t>
  </si>
  <si>
    <t>2139999</t>
  </si>
  <si>
    <t>214</t>
  </si>
  <si>
    <t>交通运输支出</t>
  </si>
  <si>
    <t>21401</t>
  </si>
  <si>
    <t>公路水路运输</t>
  </si>
  <si>
    <t>2140106</t>
  </si>
  <si>
    <t>公路养护</t>
  </si>
  <si>
    <t>21405</t>
  </si>
  <si>
    <t>邮政业支出</t>
  </si>
  <si>
    <t>2140505</t>
  </si>
  <si>
    <t>邮政普遍服务与特殊服务</t>
  </si>
  <si>
    <t>221</t>
  </si>
  <si>
    <t>住房保障支出</t>
  </si>
  <si>
    <t>22101</t>
  </si>
  <si>
    <t>保障性安居工程支出</t>
  </si>
  <si>
    <t>2210105</t>
  </si>
  <si>
    <t>农村危房改造</t>
  </si>
  <si>
    <t>22102</t>
  </si>
  <si>
    <t>住房改革支出</t>
  </si>
  <si>
    <t>2210201</t>
  </si>
  <si>
    <t>住房公积金</t>
  </si>
  <si>
    <t>224</t>
  </si>
  <si>
    <t>灾害防治及应急管理支出</t>
  </si>
  <si>
    <t>22401</t>
  </si>
  <si>
    <t>应急管理事务</t>
  </si>
  <si>
    <t>2240150</t>
  </si>
  <si>
    <t>2240199</t>
  </si>
  <si>
    <t>其他应急管理支出</t>
  </si>
  <si>
    <t>22405</t>
  </si>
  <si>
    <t>地震事务</t>
  </si>
  <si>
    <t>2240509</t>
  </si>
  <si>
    <t>防震减灾信息管理</t>
  </si>
  <si>
    <t>2240599</t>
  </si>
  <si>
    <t>其他地震事务支出</t>
  </si>
  <si>
    <t>22406</t>
  </si>
  <si>
    <t>自然灾害防治</t>
  </si>
  <si>
    <t>2240699</t>
  </si>
  <si>
    <t>其他自然灾害防治支出</t>
  </si>
  <si>
    <t>229</t>
  </si>
  <si>
    <t>其他支出</t>
  </si>
  <si>
    <t>22904</t>
  </si>
  <si>
    <t>其他政府性基金及对应专项债务收入安排的支出</t>
  </si>
  <si>
    <t>2290402</t>
  </si>
  <si>
    <t>其他地方自行试点项目收益专项债券收入安排的支出</t>
  </si>
  <si>
    <t>22960</t>
  </si>
  <si>
    <t>彩票公益金安排的支出</t>
  </si>
  <si>
    <t>2296002</t>
  </si>
  <si>
    <t>用于社会福利的彩票公益金支出</t>
  </si>
  <si>
    <t>2296099</t>
  </si>
  <si>
    <t>用于其他社会公益事业的彩票公益金支出</t>
  </si>
  <si>
    <t>支出决算公开表</t>
  </si>
  <si>
    <t>基本支出</t>
  </si>
  <si>
    <t>项目支出</t>
  </si>
  <si>
    <t>上缴上级支出</t>
  </si>
  <si>
    <t>经营支出</t>
  </si>
  <si>
    <t>对附属单位补助支出</t>
  </si>
  <si>
    <t>财政拨款收入支出决算公开表</t>
  </si>
  <si>
    <t>一般公共预算财政拨款决算数</t>
  </si>
  <si>
    <t>政府性基金预算财政拨款决算数</t>
  </si>
  <si>
    <t>国有资本经营预算财政拨决算数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</si>
  <si>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</si>
  <si>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</si>
  <si>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</si>
  <si>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</si>
  <si>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</si>
  <si>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一般公共预算财政拨款收入支出决算公开表</t>
  </si>
  <si>
    <t>本年收入</t>
  </si>
  <si>
    <t>本年支出</t>
  </si>
  <si>
    <t>基本支出结转</t>
  </si>
  <si>
    <t>项目支出结转和结余</t>
  </si>
  <si>
    <t>8</t>
  </si>
  <si>
    <t>9</t>
  </si>
  <si>
    <t>10</t>
  </si>
  <si>
    <t>11</t>
  </si>
  <si>
    <t>项目支出结转</t>
  </si>
  <si>
    <t>项目支出结余</t>
  </si>
  <si>
    <t>12</t>
  </si>
  <si>
    <t>13</t>
  </si>
  <si>
    <t>20199</t>
  </si>
  <si>
    <t>其他一般公共服务支出</t>
  </si>
  <si>
    <t>2019999</t>
  </si>
  <si>
    <t>21007</t>
  </si>
  <si>
    <t>计划生育事务</t>
  </si>
  <si>
    <t>2100716</t>
  </si>
  <si>
    <t>计划生育机构</t>
  </si>
  <si>
    <t>一般公共预算财政拨款基本支出决算公开表</t>
  </si>
  <si>
    <t>科目代码</t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</si>
  <si>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</si>
  <si>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</si>
  <si>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</si>
  <si>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</si>
  <si>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</si>
  <si>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</si>
  <si>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</si>
  <si>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 xml:space="preserve">      基本工资</t>
  </si>
  <si>
    <t>30201</t>
  </si>
  <si>
    <t xml:space="preserve">      办公费</t>
  </si>
  <si>
    <t>30701</t>
  </si>
  <si>
    <t xml:space="preserve">      国内债务付息</t>
  </si>
  <si>
    <t>30102</t>
  </si>
  <si>
    <t xml:space="preserve">      津贴补贴</t>
  </si>
  <si>
    <t>30202</t>
  </si>
  <si>
    <t xml:space="preserve">      印刷费</t>
  </si>
  <si>
    <t>30702</t>
  </si>
  <si>
    <t xml:space="preserve">      国外债务付息</t>
  </si>
  <si>
    <t>30103</t>
  </si>
  <si>
    <t xml:space="preserve">      奖金</t>
  </si>
  <si>
    <t>30203</t>
  </si>
  <si>
    <t xml:space="preserve">      咨询费</t>
  </si>
  <si>
    <t>310</t>
  </si>
  <si>
    <t xml:space="preserve">      资本性支出</t>
  </si>
  <si>
    <t>30106</t>
  </si>
  <si>
    <t xml:space="preserve">      伙食补助费</t>
  </si>
  <si>
    <t>30204</t>
  </si>
  <si>
    <t xml:space="preserve">      手续费</t>
  </si>
  <si>
    <t>31001</t>
  </si>
  <si>
    <t xml:space="preserve">      房屋建筑物购建</t>
  </si>
  <si>
    <t>30107</t>
  </si>
  <si>
    <t xml:space="preserve">      绩效工资</t>
  </si>
  <si>
    <t>30205</t>
  </si>
  <si>
    <t xml:space="preserve">      水费</t>
  </si>
  <si>
    <t>31002</t>
  </si>
  <si>
    <t xml:space="preserve">      办公设备购置</t>
  </si>
  <si>
    <t>30108</t>
  </si>
  <si>
    <t xml:space="preserve">      机关事业单位基本养老保险缴费</t>
  </si>
  <si>
    <t>30206</t>
  </si>
  <si>
    <t xml:space="preserve">      电费</t>
  </si>
  <si>
    <t>31003</t>
  </si>
  <si>
    <t xml:space="preserve">      专用设备购置</t>
  </si>
  <si>
    <t>30109</t>
  </si>
  <si>
    <t xml:space="preserve">      职业年金缴费</t>
  </si>
  <si>
    <t>30207</t>
  </si>
  <si>
    <t xml:space="preserve">      邮电费</t>
  </si>
  <si>
    <t>31005</t>
  </si>
  <si>
    <t xml:space="preserve">      基础设施建设</t>
  </si>
  <si>
    <t>30110</t>
  </si>
  <si>
    <t xml:space="preserve">      职工基本医疗保险缴费</t>
  </si>
  <si>
    <t>30208</t>
  </si>
  <si>
    <t xml:space="preserve">      取暖费</t>
  </si>
  <si>
    <t>31006</t>
  </si>
  <si>
    <t xml:space="preserve">      大型修缮</t>
  </si>
  <si>
    <t>30111</t>
  </si>
  <si>
    <t xml:space="preserve">      公务员医疗补助缴费</t>
  </si>
  <si>
    <t>30209</t>
  </si>
  <si>
    <t xml:space="preserve">      物业管理费</t>
  </si>
  <si>
    <t>31007</t>
  </si>
  <si>
    <t xml:space="preserve">      信息网络及软件购置更新</t>
  </si>
  <si>
    <t>30112</t>
  </si>
  <si>
    <t xml:space="preserve">      其他社会保障缴费</t>
  </si>
  <si>
    <t>30211</t>
  </si>
  <si>
    <t xml:space="preserve">      差旅费</t>
  </si>
  <si>
    <t>31008</t>
  </si>
  <si>
    <t xml:space="preserve">      物资储备</t>
  </si>
  <si>
    <t>30113</t>
  </si>
  <si>
    <t xml:space="preserve">      住房公积金</t>
  </si>
  <si>
    <t>30212</t>
  </si>
  <si>
    <t xml:space="preserve">      因公出国（境）费用</t>
  </si>
  <si>
    <t>31009</t>
  </si>
  <si>
    <t xml:space="preserve">      土地补偿</t>
  </si>
  <si>
    <t>30114</t>
  </si>
  <si>
    <t xml:space="preserve">      医疗费</t>
  </si>
  <si>
    <t>30213</t>
  </si>
  <si>
    <t xml:space="preserve">      维修（护）费</t>
  </si>
  <si>
    <t>31010</t>
  </si>
  <si>
    <t xml:space="preserve">      安置补助</t>
  </si>
  <si>
    <t>30199</t>
  </si>
  <si>
    <t xml:space="preserve">      其他工资福利支出</t>
  </si>
  <si>
    <t>30214</t>
  </si>
  <si>
    <t xml:space="preserve">      租赁费</t>
  </si>
  <si>
    <t>31011</t>
  </si>
  <si>
    <t xml:space="preserve">      地上附着物和青苗补偿</t>
  </si>
  <si>
    <t>303</t>
  </si>
  <si>
    <t>对个人和家庭的补助</t>
  </si>
  <si>
    <t>30215</t>
  </si>
  <si>
    <t xml:space="preserve">      会议费</t>
  </si>
  <si>
    <t>31012</t>
  </si>
  <si>
    <t xml:space="preserve">      拆迁补偿</t>
  </si>
  <si>
    <t>30301</t>
  </si>
  <si>
    <t xml:space="preserve">      离休费</t>
  </si>
  <si>
    <t>30216</t>
  </si>
  <si>
    <t xml:space="preserve">      培训费</t>
  </si>
  <si>
    <t>31013</t>
  </si>
  <si>
    <t xml:space="preserve">      公务用车购置</t>
  </si>
  <si>
    <t>30302</t>
  </si>
  <si>
    <t xml:space="preserve">      退休费</t>
  </si>
  <si>
    <t>30217</t>
  </si>
  <si>
    <t xml:space="preserve">      公务接待费</t>
  </si>
  <si>
    <t>31019</t>
  </si>
  <si>
    <t xml:space="preserve">      其他交通工具购置</t>
  </si>
  <si>
    <t>30303</t>
  </si>
  <si>
    <t xml:space="preserve">      退职（役）费</t>
  </si>
  <si>
    <t>30218</t>
  </si>
  <si>
    <t xml:space="preserve">      专用材料费</t>
  </si>
  <si>
    <t>31021</t>
  </si>
  <si>
    <t>文物和陈列品购置</t>
  </si>
  <si>
    <t>30304</t>
  </si>
  <si>
    <t xml:space="preserve">      抚恤金</t>
  </si>
  <si>
    <t>30224</t>
  </si>
  <si>
    <t xml:space="preserve">      被装购置费</t>
  </si>
  <si>
    <t>31022</t>
  </si>
  <si>
    <t xml:space="preserve">      无形资产购置</t>
  </si>
  <si>
    <t>30305</t>
  </si>
  <si>
    <t xml:space="preserve">      生活补助</t>
  </si>
  <si>
    <t>30225</t>
  </si>
  <si>
    <t xml:space="preserve">      专用燃料费</t>
  </si>
  <si>
    <t>31099</t>
  </si>
  <si>
    <t xml:space="preserve">      其他资本性支出</t>
  </si>
  <si>
    <t>30306</t>
  </si>
  <si>
    <t xml:space="preserve">      救济费</t>
  </si>
  <si>
    <t>30226</t>
  </si>
  <si>
    <t xml:space="preserve">      劳务费</t>
  </si>
  <si>
    <t>399</t>
  </si>
  <si>
    <t xml:space="preserve">      其他支出</t>
  </si>
  <si>
    <t>30307</t>
  </si>
  <si>
    <t xml:space="preserve">      医疗费补助</t>
  </si>
  <si>
    <t>30227</t>
  </si>
  <si>
    <t xml:space="preserve">      委托业务费</t>
  </si>
  <si>
    <t>39907</t>
  </si>
  <si>
    <t xml:space="preserve">      国家赔偿费用支出</t>
  </si>
  <si>
    <t>30308</t>
  </si>
  <si>
    <t xml:space="preserve">      助学金</t>
  </si>
  <si>
    <t>30228</t>
  </si>
  <si>
    <t xml:space="preserve">      工会经费</t>
  </si>
  <si>
    <t>39908</t>
  </si>
  <si>
    <t xml:space="preserve">      对民间非营利组织和群众性自治组织补贴</t>
  </si>
  <si>
    <t>30309</t>
  </si>
  <si>
    <t xml:space="preserve">      奖励金</t>
  </si>
  <si>
    <t>30229</t>
  </si>
  <si>
    <t xml:space="preserve">      福利费</t>
  </si>
  <si>
    <t>39909</t>
  </si>
  <si>
    <t>经常性赠与</t>
  </si>
  <si>
    <t>30310</t>
  </si>
  <si>
    <t xml:space="preserve">      个人农业生产补贴</t>
  </si>
  <si>
    <t>30231</t>
  </si>
  <si>
    <t xml:space="preserve">      公务用车运行维护费</t>
  </si>
  <si>
    <t>39910</t>
  </si>
  <si>
    <t xml:space="preserve">      资本性赠与</t>
  </si>
  <si>
    <t>30311</t>
  </si>
  <si>
    <t xml:space="preserve">      代缴社会保险费</t>
  </si>
  <si>
    <t>30239</t>
  </si>
  <si>
    <t xml:space="preserve">      其他交通费用</t>
  </si>
  <si>
    <t>39999</t>
  </si>
  <si>
    <t>30399</t>
  </si>
  <si>
    <t xml:space="preserve">      其他对个人和家庭的补助</t>
  </si>
  <si>
    <t>30240</t>
  </si>
  <si>
    <t xml:space="preserve">      税金及附加费用</t>
  </si>
  <si>
    <t xml:space="preserve">      </t>
  </si>
  <si>
    <t>30299</t>
  </si>
  <si>
    <t xml:space="preserve">      其他商品和服务支出</t>
  </si>
  <si>
    <t>人员经费合计</t>
  </si>
  <si>
    <t xml:space="preserve">      公用经费合计</t>
  </si>
  <si>
    <t>政府性基金预算财政拨款收入支出决算公开表</t>
  </si>
  <si>
    <t>国有资本经营预算财政拨款收入支出决算公开表</t>
  </si>
  <si>
    <t>结转</t>
  </si>
  <si>
    <t>结余</t>
  </si>
  <si>
    <t>备注</t>
  </si>
  <si>
    <t>本年没有发生与该表相关的收支决算数据</t>
  </si>
  <si>
    <t>财政拨款“三公”经费支出决算公开表</t>
  </si>
  <si>
    <t>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</si>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</sst>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0000"/>
  </numFmts>
  <fonts count="5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4"/>
      <color indexed="8"/>
      <name val="黑体"/>
      <family val="3"/>
    </font>
    <font>
      <sz val="32"/>
      <color indexed="8"/>
      <name val="华文中宋"/>
      <family val="0"/>
    </font>
    <font>
      <sz val="16"/>
      <color indexed="8"/>
      <name val="华文中宋"/>
      <family val="0"/>
    </font>
    <font>
      <sz val="19"/>
      <color indexed="8"/>
      <name val="华文中宋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 Light"/>
      <family val="0"/>
    </font>
    <font>
      <b/>
      <sz val="11"/>
      <color indexed="8"/>
      <name val="Calibri"/>
      <family val="0"/>
    </font>
    <font>
      <b/>
      <sz val="9"/>
      <name val="Calibri Light"/>
      <family val="0"/>
    </font>
    <font>
      <sz val="14"/>
      <color theme="1"/>
      <name val="黑体"/>
      <family val="3"/>
    </font>
    <font>
      <sz val="32"/>
      <color theme="1"/>
      <name val="华文中宋"/>
      <family val="0"/>
    </font>
    <font>
      <sz val="16"/>
      <color theme="1"/>
      <name val="华文中宋"/>
      <family val="0"/>
    </font>
    <font>
      <sz val="19"/>
      <color theme="1"/>
      <name val="华文中宋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4777D"/>
      </left>
      <right style="thin">
        <color rgb="FF74777D"/>
      </right>
      <top style="thin">
        <color rgb="FF74777D"/>
      </top>
      <bottom style="thin">
        <color rgb="FF74777D"/>
      </bottom>
    </border>
    <border>
      <left style="thin">
        <color rgb="FF74777D"/>
      </left>
      <right style="thin">
        <color rgb="FF74777D"/>
      </right>
      <top style="thin">
        <color rgb="FF74777D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74777D"/>
      </left>
      <right/>
      <top style="thin">
        <color rgb="FF74777D"/>
      </top>
      <bottom/>
    </border>
    <border>
      <left/>
      <right/>
      <top style="thin">
        <color rgb="FF74777D"/>
      </top>
      <bottom/>
    </border>
    <border>
      <left/>
      <right style="thin">
        <color rgb="FF74777D"/>
      </right>
      <top style="thin">
        <color rgb="FF74777D"/>
      </top>
      <bottom/>
    </border>
    <border>
      <left style="thin">
        <color rgb="FF74777D"/>
      </left>
      <right/>
      <top/>
      <bottom/>
    </border>
    <border>
      <left/>
      <right style="thin">
        <color rgb="FF74777D"/>
      </right>
      <top/>
      <bottom/>
    </border>
    <border>
      <left style="thin">
        <color rgb="FF74777D"/>
      </left>
      <right/>
      <top style="thin">
        <color rgb="FF74777D"/>
      </top>
      <bottom style="thin">
        <color rgb="FF74777D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rgb="FF74777D"/>
      </top>
      <bottom style="thin">
        <color rgb="FF74777D"/>
      </bottom>
    </border>
    <border>
      <left/>
      <right style="thin">
        <color rgb="FF74777D"/>
      </right>
      <top style="thin">
        <color rgb="FF74777D"/>
      </top>
      <bottom style="thin">
        <color rgb="FF74777D"/>
      </bottom>
    </border>
    <border>
      <left style="thin">
        <color rgb="FF74777D"/>
      </left>
      <right style="thin">
        <color rgb="FF74777D"/>
      </right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40" fontId="51" fillId="33" borderId="9" xfId="0" applyNumberFormat="1" applyFont="1" applyFill="1" applyBorder="1" applyAlignment="1">
      <alignment horizontal="center" vertical="center"/>
    </xf>
    <xf numFmtId="40" fontId="51" fillId="33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37" fillId="34" borderId="0" xfId="0" applyFont="1" applyFill="1" applyBorder="1" applyAlignment="1">
      <alignment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177" fontId="6" fillId="35" borderId="11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40" fontId="51" fillId="33" borderId="18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vertical="center"/>
    </xf>
    <xf numFmtId="40" fontId="51" fillId="33" borderId="13" xfId="0" applyNumberFormat="1" applyFont="1" applyFill="1" applyBorder="1" applyAlignment="1">
      <alignment horizontal="center" vertical="center"/>
    </xf>
    <xf numFmtId="44" fontId="4" fillId="0" borderId="11" xfId="0" applyNumberFormat="1" applyFont="1" applyFill="1" applyBorder="1" applyAlignment="1">
      <alignment vertical="center" wrapText="1"/>
    </xf>
    <xf numFmtId="0" fontId="31" fillId="34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177" fontId="6" fillId="34" borderId="19" xfId="0" applyNumberFormat="1" applyFont="1" applyFill="1" applyBorder="1" applyAlignment="1">
      <alignment horizontal="center" vertical="center" wrapText="1"/>
    </xf>
    <xf numFmtId="40" fontId="51" fillId="33" borderId="15" xfId="0" applyNumberFormat="1" applyFont="1" applyFill="1" applyBorder="1" applyAlignment="1">
      <alignment horizontal="center" vertical="center"/>
    </xf>
    <xf numFmtId="177" fontId="6" fillId="35" borderId="20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/>
    </xf>
    <xf numFmtId="0" fontId="37" fillId="0" borderId="21" xfId="0" applyFont="1" applyFill="1" applyBorder="1" applyAlignment="1">
      <alignment horizontal="left" vertical="center"/>
    </xf>
    <xf numFmtId="0" fontId="37" fillId="0" borderId="22" xfId="0" applyFont="1" applyFill="1" applyBorder="1" applyAlignment="1">
      <alignment horizontal="left" vertical="center"/>
    </xf>
    <xf numFmtId="0" fontId="37" fillId="0" borderId="11" xfId="0" applyFont="1" applyFill="1" applyBorder="1" applyAlignment="1">
      <alignment horizontal="left" vertical="center"/>
    </xf>
    <xf numFmtId="49" fontId="0" fillId="0" borderId="11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vertical="center"/>
    </xf>
    <xf numFmtId="0" fontId="52" fillId="34" borderId="11" xfId="0" applyFont="1" applyFill="1" applyBorder="1" applyAlignment="1">
      <alignment vertical="center"/>
    </xf>
    <xf numFmtId="177" fontId="6" fillId="35" borderId="11" xfId="0" applyNumberFormat="1" applyFont="1" applyFill="1" applyBorder="1" applyAlignment="1">
      <alignment horizontal="right" vertical="center" wrapText="1"/>
    </xf>
    <xf numFmtId="0" fontId="31" fillId="36" borderId="11" xfId="0" applyFont="1" applyFill="1" applyBorder="1" applyAlignment="1">
      <alignment horizontal="left" vertical="center"/>
    </xf>
    <xf numFmtId="177" fontId="8" fillId="35" borderId="11" xfId="0" applyNumberFormat="1" applyFont="1" applyFill="1" applyBorder="1" applyAlignment="1">
      <alignment vertical="center" wrapText="1"/>
    </xf>
    <xf numFmtId="177" fontId="8" fillId="0" borderId="11" xfId="0" applyNumberFormat="1" applyFont="1" applyFill="1" applyBorder="1" applyAlignment="1">
      <alignment vertical="center" wrapText="1"/>
    </xf>
    <xf numFmtId="176" fontId="0" fillId="0" borderId="11" xfId="15" applyNumberFormat="1" applyFont="1" applyFill="1" applyBorder="1" applyAlignment="1">
      <alignment horizontal="right" vertical="center"/>
      <protection/>
    </xf>
    <xf numFmtId="0" fontId="31" fillId="34" borderId="11" xfId="0" applyFont="1" applyFill="1" applyBorder="1" applyAlignment="1">
      <alignment horizontal="left" vertical="center"/>
    </xf>
    <xf numFmtId="177" fontId="8" fillId="34" borderId="11" xfId="0" applyNumberFormat="1" applyFont="1" applyFill="1" applyBorder="1" applyAlignment="1">
      <alignment vertical="center" wrapText="1"/>
    </xf>
    <xf numFmtId="0" fontId="37" fillId="34" borderId="12" xfId="0" applyFont="1" applyFill="1" applyBorder="1" applyAlignment="1">
      <alignment horizontal="center" vertical="center"/>
    </xf>
    <xf numFmtId="0" fontId="37" fillId="34" borderId="21" xfId="0" applyFont="1" applyFill="1" applyBorder="1" applyAlignment="1">
      <alignment horizontal="center" vertical="center"/>
    </xf>
    <xf numFmtId="0" fontId="37" fillId="34" borderId="22" xfId="0" applyFont="1" applyFill="1" applyBorder="1" applyAlignment="1">
      <alignment horizontal="center" vertical="center"/>
    </xf>
    <xf numFmtId="49" fontId="0" fillId="0" borderId="12" xfId="15" applyNumberFormat="1" applyFont="1" applyFill="1" applyBorder="1" applyAlignment="1">
      <alignment horizontal="right" vertical="center"/>
      <protection/>
    </xf>
    <xf numFmtId="177" fontId="8" fillId="35" borderId="12" xfId="0" applyNumberFormat="1" applyFont="1" applyFill="1" applyBorder="1" applyAlignment="1">
      <alignment horizontal="center" vertical="center" wrapText="1"/>
    </xf>
    <xf numFmtId="0" fontId="37" fillId="34" borderId="11" xfId="0" applyFont="1" applyFill="1" applyBorder="1" applyAlignment="1">
      <alignment vertical="center"/>
    </xf>
    <xf numFmtId="176" fontId="0" fillId="0" borderId="19" xfId="15" applyNumberFormat="1" applyFont="1" applyFill="1" applyBorder="1" applyAlignment="1">
      <alignment horizontal="right" vertical="center"/>
      <protection/>
    </xf>
    <xf numFmtId="49" fontId="0" fillId="0" borderId="19" xfId="15" applyNumberFormat="1" applyFont="1" applyFill="1" applyBorder="1" applyAlignment="1">
      <alignment horizontal="right" vertical="center"/>
      <protection/>
    </xf>
    <xf numFmtId="49" fontId="0" fillId="0" borderId="0" xfId="15" applyNumberFormat="1" applyFont="1" applyFill="1" applyBorder="1" applyAlignment="1">
      <alignment horizontal="right" vertical="center"/>
      <protection/>
    </xf>
    <xf numFmtId="49" fontId="0" fillId="0" borderId="0" xfId="15" applyNumberFormat="1" applyFont="1" applyFill="1" applyAlignment="1">
      <alignment horizontal="right" vertical="center"/>
      <protection/>
    </xf>
    <xf numFmtId="49" fontId="0" fillId="0" borderId="11" xfId="15" applyNumberFormat="1" applyFont="1" applyFill="1" applyBorder="1" applyAlignment="1">
      <alignment horizontal="right" vertical="center"/>
      <protection/>
    </xf>
    <xf numFmtId="177" fontId="8" fillId="35" borderId="21" xfId="0" applyNumberFormat="1" applyFont="1" applyFill="1" applyBorder="1" applyAlignment="1">
      <alignment horizontal="center" vertical="center" wrapText="1"/>
    </xf>
    <xf numFmtId="177" fontId="8" fillId="35" borderId="22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right" vertical="center" wrapText="1"/>
    </xf>
    <xf numFmtId="177" fontId="8" fillId="0" borderId="12" xfId="0" applyNumberFormat="1" applyFont="1" applyFill="1" applyBorder="1" applyAlignment="1">
      <alignment horizontal="right" vertical="center" wrapText="1"/>
    </xf>
    <xf numFmtId="177" fontId="8" fillId="0" borderId="11" xfId="0" applyNumberFormat="1" applyFont="1" applyFill="1" applyBorder="1" applyAlignment="1">
      <alignment horizontal="right" vertical="center" wrapText="1"/>
    </xf>
    <xf numFmtId="44" fontId="37" fillId="0" borderId="0" xfId="19" applyNumberFormat="1" applyFont="1" applyFill="1" applyBorder="1" applyAlignment="1">
      <alignment vertical="center"/>
    </xf>
    <xf numFmtId="44" fontId="3" fillId="0" borderId="0" xfId="19" applyNumberFormat="1" applyFont="1" applyFill="1" applyBorder="1" applyAlignment="1">
      <alignment horizontal="center" vertical="center"/>
    </xf>
    <xf numFmtId="44" fontId="37" fillId="0" borderId="0" xfId="19" applyNumberFormat="1" applyFont="1" applyFill="1" applyBorder="1" applyAlignment="1">
      <alignment horizontal="left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  <xf numFmtId="44" fontId="51" fillId="33" borderId="18" xfId="19" applyNumberFormat="1" applyFont="1" applyFill="1" applyBorder="1" applyAlignment="1">
      <alignment horizontal="center" vertical="center"/>
    </xf>
    <xf numFmtId="40" fontId="51" fillId="33" borderId="23" xfId="0" applyNumberFormat="1" applyFont="1" applyFill="1" applyBorder="1" applyAlignment="1">
      <alignment horizontal="center" vertical="center"/>
    </xf>
    <xf numFmtId="40" fontId="51" fillId="33" borderId="24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44" fontId="51" fillId="33" borderId="9" xfId="19" applyNumberFormat="1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44" fontId="51" fillId="33" borderId="10" xfId="19" applyNumberFormat="1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vertical="center"/>
    </xf>
    <xf numFmtId="40" fontId="0" fillId="0" borderId="11" xfId="19" applyNumberFormat="1" applyFont="1" applyFill="1" applyBorder="1" applyAlignment="1">
      <alignment horizontal="right" vertical="center"/>
    </xf>
    <xf numFmtId="40" fontId="0" fillId="0" borderId="11" xfId="0" applyNumberFormat="1" applyFont="1" applyFill="1" applyBorder="1" applyAlignment="1">
      <alignment horizontal="right" vertical="center"/>
    </xf>
    <xf numFmtId="4" fontId="0" fillId="0" borderId="11" xfId="15" applyNumberFormat="1" applyFont="1" applyFill="1" applyBorder="1" applyAlignment="1">
      <alignment horizontal="right" vertical="center"/>
      <protection/>
    </xf>
    <xf numFmtId="177" fontId="8" fillId="35" borderId="11" xfId="0" applyNumberFormat="1" applyFont="1" applyFill="1" applyBorder="1" applyAlignment="1">
      <alignment horizontal="center" vertical="center" wrapText="1"/>
    </xf>
    <xf numFmtId="177" fontId="6" fillId="35" borderId="19" xfId="0" applyNumberFormat="1" applyFont="1" applyFill="1" applyBorder="1" applyAlignment="1">
      <alignment horizontal="center" vertical="center" wrapText="1"/>
    </xf>
    <xf numFmtId="177" fontId="6" fillId="35" borderId="26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/>
    </xf>
    <xf numFmtId="176" fontId="37" fillId="0" borderId="0" xfId="0" applyNumberFormat="1" applyFont="1" applyFill="1" applyBorder="1" applyAlignment="1">
      <alignment horizontal="left" vertical="center"/>
    </xf>
    <xf numFmtId="176" fontId="6" fillId="35" borderId="11" xfId="0" applyNumberFormat="1" applyFont="1" applyFill="1" applyBorder="1" applyAlignment="1">
      <alignment horizontal="center" vertical="center" wrapText="1"/>
    </xf>
    <xf numFmtId="49" fontId="0" fillId="37" borderId="12" xfId="0" applyNumberFormat="1" applyFont="1" applyFill="1" applyBorder="1" applyAlignment="1">
      <alignment horizontal="left" vertical="center"/>
    </xf>
    <xf numFmtId="49" fontId="0" fillId="37" borderId="21" xfId="0" applyNumberFormat="1" applyFont="1" applyFill="1" applyBorder="1" applyAlignment="1">
      <alignment horizontal="left" vertical="center"/>
    </xf>
    <xf numFmtId="49" fontId="0" fillId="37" borderId="22" xfId="0" applyNumberFormat="1" applyFont="1" applyFill="1" applyBorder="1" applyAlignment="1">
      <alignment horizontal="left" vertical="center"/>
    </xf>
    <xf numFmtId="0" fontId="4" fillId="37" borderId="0" xfId="15" applyFont="1" applyFill="1" applyAlignment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176" fontId="37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horizontal="left" vertical="center"/>
    </xf>
    <xf numFmtId="0" fontId="57" fillId="0" borderId="0" xfId="0" applyFont="1" applyFill="1" applyAlignment="1">
      <alignment horizontal="center" vertical="center"/>
    </xf>
  </cellXfs>
  <cellStyles count="50">
    <cellStyle name="Normal" xfId="0"/>
    <cellStyle name="常规_2007年行政单位基层表样表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tabSelected="1" workbookViewId="0" topLeftCell="A1">
      <selection activeCell="H7" sqref="H7"/>
    </sheetView>
  </sheetViews>
  <sheetFormatPr defaultColWidth="8.00390625" defaultRowHeight="14.25"/>
  <cols>
    <col min="1" max="1" width="10.50390625" style="101" customWidth="1"/>
    <col min="2" max="2" width="30.00390625" style="101" customWidth="1"/>
    <col min="3" max="3" width="8.00390625" style="101" customWidth="1"/>
    <col min="4" max="4" width="28.00390625" style="101" customWidth="1"/>
    <col min="5" max="16384" width="8.00390625" style="101" customWidth="1"/>
  </cols>
  <sheetData>
    <row r="1" ht="18.75">
      <c r="A1" s="102" t="s">
        <v>0</v>
      </c>
    </row>
    <row r="3" ht="30" customHeight="1"/>
    <row r="4" ht="30" customHeight="1"/>
    <row r="5" ht="35.25" customHeight="1"/>
    <row r="6" spans="1:8" ht="67.5" customHeight="1">
      <c r="A6" s="103" t="s">
        <v>1</v>
      </c>
      <c r="B6" s="103"/>
      <c r="C6" s="103"/>
      <c r="D6" s="103"/>
      <c r="E6" s="103"/>
      <c r="F6" s="103"/>
      <c r="G6" s="103"/>
      <c r="H6" s="103"/>
    </row>
    <row r="7" spans="2:4" ht="37.5" customHeight="1">
      <c r="B7" s="104" t="s">
        <v>2</v>
      </c>
      <c r="C7" s="104"/>
      <c r="D7" s="105">
        <v>436</v>
      </c>
    </row>
    <row r="8" spans="2:4" ht="37.5" customHeight="1">
      <c r="B8" s="104" t="s">
        <v>3</v>
      </c>
      <c r="C8" s="104"/>
      <c r="D8" s="105" t="s">
        <v>4</v>
      </c>
    </row>
    <row r="16" spans="1:8" ht="24">
      <c r="A16" s="106" t="s">
        <v>5</v>
      </c>
      <c r="B16" s="106"/>
      <c r="C16" s="106"/>
      <c r="D16" s="106"/>
      <c r="E16" s="106"/>
      <c r="F16" s="106"/>
      <c r="G16" s="106"/>
      <c r="H16" s="106"/>
    </row>
  </sheetData>
  <sheetProtection/>
  <mergeCells count="5">
    <mergeCell ref="A5:H5"/>
    <mergeCell ref="A6:H6"/>
    <mergeCell ref="B7:C7"/>
    <mergeCell ref="B8:C8"/>
    <mergeCell ref="A16:H1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SheetLayoutView="100" workbookViewId="0" topLeftCell="A1">
      <selection activeCell="J23" sqref="J23"/>
    </sheetView>
  </sheetViews>
  <sheetFormatPr defaultColWidth="8.75390625" defaultRowHeight="14.25"/>
  <cols>
    <col min="1" max="1" width="15.25390625" style="1" customWidth="1"/>
    <col min="2" max="2" width="21.25390625" style="1" customWidth="1"/>
    <col min="3" max="3" width="19.00390625" style="1" customWidth="1"/>
    <col min="4" max="4" width="17.875" style="1" customWidth="1"/>
    <col min="5" max="5" width="18.125" style="1" customWidth="1"/>
    <col min="6" max="7" width="12.625" style="1" customWidth="1"/>
    <col min="8" max="8" width="22.75390625" style="1" customWidth="1"/>
    <col min="9" max="9" width="13.75390625" style="1" customWidth="1"/>
    <col min="10" max="10" width="20.25390625" style="1" customWidth="1"/>
    <col min="11" max="11" width="20.50390625" style="1" customWidth="1"/>
    <col min="12" max="12" width="15.00390625" style="1" customWidth="1"/>
    <col min="13" max="16384" width="8.75390625" style="1" customWidth="1"/>
  </cols>
  <sheetData>
    <row r="1" spans="1:11" s="1" customFormat="1" ht="24" customHeight="1">
      <c r="A1" s="3" t="s">
        <v>554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s="1" customFormat="1" ht="14.25" customHeight="1">
      <c r="A2" s="4" t="s">
        <v>7</v>
      </c>
      <c r="B2" s="5"/>
      <c r="C2" s="5"/>
      <c r="D2" s="5"/>
      <c r="E2" s="5"/>
      <c r="F2" s="4" t="s">
        <v>8</v>
      </c>
      <c r="G2" s="5"/>
      <c r="H2" s="5"/>
      <c r="I2" s="5"/>
      <c r="J2" s="5"/>
      <c r="K2" s="4"/>
      <c r="L2" s="5" t="s">
        <v>9</v>
      </c>
    </row>
    <row r="3" spans="1:12" s="1" customFormat="1" ht="14.25" customHeight="1">
      <c r="A3" s="6" t="s">
        <v>555</v>
      </c>
      <c r="B3" s="6"/>
      <c r="C3" s="6"/>
      <c r="D3" s="6"/>
      <c r="E3" s="6"/>
      <c r="F3" s="6"/>
      <c r="G3" s="6" t="s">
        <v>13</v>
      </c>
      <c r="H3" s="6"/>
      <c r="I3" s="6"/>
      <c r="J3" s="6"/>
      <c r="K3" s="6"/>
      <c r="L3" s="6"/>
    </row>
    <row r="4" spans="1:12" s="1" customFormat="1" ht="14.25" customHeight="1">
      <c r="A4" s="6" t="s">
        <v>76</v>
      </c>
      <c r="B4" s="6" t="s">
        <v>556</v>
      </c>
      <c r="C4" s="6" t="s">
        <v>557</v>
      </c>
      <c r="D4" s="6"/>
      <c r="E4" s="6"/>
      <c r="F4" s="6" t="s">
        <v>558</v>
      </c>
      <c r="G4" s="6" t="s">
        <v>76</v>
      </c>
      <c r="H4" s="6" t="s">
        <v>556</v>
      </c>
      <c r="I4" s="6" t="s">
        <v>557</v>
      </c>
      <c r="J4" s="6"/>
      <c r="K4" s="6"/>
      <c r="L4" s="6" t="s">
        <v>558</v>
      </c>
    </row>
    <row r="5" spans="1:12" s="1" customFormat="1" ht="14.25" customHeight="1">
      <c r="A5" s="6" t="s">
        <v>66</v>
      </c>
      <c r="B5" s="6" t="s">
        <v>67</v>
      </c>
      <c r="C5" s="6" t="s">
        <v>559</v>
      </c>
      <c r="D5" s="6" t="s">
        <v>560</v>
      </c>
      <c r="E5" s="6" t="s">
        <v>561</v>
      </c>
      <c r="F5" s="6" t="s">
        <v>71</v>
      </c>
      <c r="G5" s="6" t="s">
        <v>72</v>
      </c>
      <c r="H5" s="6" t="s">
        <v>367</v>
      </c>
      <c r="I5" s="6" t="s">
        <v>559</v>
      </c>
      <c r="J5" s="6" t="s">
        <v>560</v>
      </c>
      <c r="K5" s="6" t="s">
        <v>561</v>
      </c>
      <c r="L5" s="6" t="s">
        <v>373</v>
      </c>
    </row>
    <row r="6" spans="1:12" s="1" customFormat="1" ht="15.75" customHeight="1">
      <c r="A6" s="7"/>
      <c r="B6" s="7"/>
      <c r="C6" s="7" t="s">
        <v>68</v>
      </c>
      <c r="D6" s="7" t="s">
        <v>69</v>
      </c>
      <c r="E6" s="7" t="s">
        <v>70</v>
      </c>
      <c r="F6" s="7"/>
      <c r="G6" s="7"/>
      <c r="H6" s="7"/>
      <c r="I6" s="7" t="s">
        <v>368</v>
      </c>
      <c r="J6" s="7" t="s">
        <v>369</v>
      </c>
      <c r="K6" s="7" t="s">
        <v>370</v>
      </c>
      <c r="L6" s="7"/>
    </row>
    <row r="7" spans="1:13" s="1" customFormat="1" ht="15" customHeight="1">
      <c r="A7" s="8">
        <v>10.08</v>
      </c>
      <c r="B7" s="9" t="s">
        <v>8</v>
      </c>
      <c r="C7" s="8">
        <v>10.08</v>
      </c>
      <c r="D7" s="9" t="s">
        <v>8</v>
      </c>
      <c r="E7" s="8">
        <v>10.08</v>
      </c>
      <c r="F7" s="9" t="s">
        <v>8</v>
      </c>
      <c r="G7" s="9">
        <v>8.5</v>
      </c>
      <c r="H7" s="9" t="s">
        <v>8</v>
      </c>
      <c r="I7" s="9">
        <v>8.5</v>
      </c>
      <c r="J7" s="9" t="s">
        <v>8</v>
      </c>
      <c r="K7" s="10">
        <v>8.5</v>
      </c>
      <c r="L7" s="9" t="s">
        <v>8</v>
      </c>
      <c r="M7" s="11"/>
    </row>
    <row r="8" s="2" customFormat="1" ht="13.5"/>
  </sheetData>
  <sheetProtection/>
  <mergeCells count="12">
    <mergeCell ref="A1:K1"/>
    <mergeCell ref="A2:J2"/>
    <mergeCell ref="A3:F3"/>
    <mergeCell ref="G3:L3"/>
    <mergeCell ref="C4:E4"/>
    <mergeCell ref="I4:K4"/>
    <mergeCell ref="A5:A6"/>
    <mergeCell ref="B5:B6"/>
    <mergeCell ref="F5:F6"/>
    <mergeCell ref="G5:G6"/>
    <mergeCell ref="H5:H6"/>
    <mergeCell ref="L5:L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SheetLayoutView="100" workbookViewId="0" topLeftCell="A1">
      <selection activeCell="E30" sqref="E30"/>
    </sheetView>
  </sheetViews>
  <sheetFormatPr defaultColWidth="9.00390625" defaultRowHeight="14.25"/>
  <cols>
    <col min="1" max="4" width="8.75390625" style="1" customWidth="1"/>
    <col min="5" max="5" width="14.125" style="1" customWidth="1"/>
    <col min="6" max="9" width="8.75390625" style="1" customWidth="1"/>
    <col min="10" max="10" width="18.25390625" style="1" customWidth="1"/>
    <col min="11" max="15" width="9.00390625" style="1" customWidth="1"/>
    <col min="16" max="16" width="12.625" style="38" bestFit="1" customWidth="1"/>
    <col min="17" max="16384" width="9.00390625" style="1" customWidth="1"/>
  </cols>
  <sheetData>
    <row r="1" spans="1:16" s="1" customFormat="1" ht="24" customHeight="1">
      <c r="A1" s="3" t="s">
        <v>6</v>
      </c>
      <c r="B1" s="3"/>
      <c r="C1" s="3"/>
      <c r="D1" s="3"/>
      <c r="E1" s="3"/>
      <c r="F1" s="3"/>
      <c r="G1" s="3"/>
      <c r="H1" s="3"/>
      <c r="I1" s="3"/>
      <c r="J1" s="3"/>
      <c r="P1" s="38"/>
    </row>
    <row r="2" spans="1:16" s="1" customFormat="1" ht="14.25" customHeight="1">
      <c r="A2" s="4" t="s">
        <v>7</v>
      </c>
      <c r="B2" s="5"/>
      <c r="C2" s="5"/>
      <c r="D2" s="5"/>
      <c r="E2" s="5"/>
      <c r="F2" s="4" t="s">
        <v>8</v>
      </c>
      <c r="G2" s="5"/>
      <c r="H2" s="5"/>
      <c r="I2" s="5"/>
      <c r="J2" s="97" t="s">
        <v>9</v>
      </c>
      <c r="P2" s="38"/>
    </row>
    <row r="3" spans="1:16" s="1" customFormat="1" ht="15.75" customHeight="1">
      <c r="A3" s="21" t="s">
        <v>10</v>
      </c>
      <c r="B3" s="21" t="s">
        <v>10</v>
      </c>
      <c r="C3" s="21" t="s">
        <v>10</v>
      </c>
      <c r="D3" s="21" t="s">
        <v>10</v>
      </c>
      <c r="E3" s="21" t="s">
        <v>10</v>
      </c>
      <c r="F3" s="21" t="s">
        <v>11</v>
      </c>
      <c r="G3" s="21" t="s">
        <v>11</v>
      </c>
      <c r="H3" s="21" t="s">
        <v>11</v>
      </c>
      <c r="I3" s="21" t="s">
        <v>11</v>
      </c>
      <c r="J3" s="21" t="s">
        <v>11</v>
      </c>
      <c r="P3" s="38"/>
    </row>
    <row r="4" spans="1:17" s="1" customFormat="1" ht="15.75" customHeight="1">
      <c r="A4" s="21" t="s">
        <v>12</v>
      </c>
      <c r="B4" s="21" t="s">
        <v>12</v>
      </c>
      <c r="C4" s="21" t="s">
        <v>12</v>
      </c>
      <c r="D4" s="21" t="s">
        <v>12</v>
      </c>
      <c r="E4" s="21" t="s">
        <v>13</v>
      </c>
      <c r="F4" s="21" t="s">
        <v>14</v>
      </c>
      <c r="G4" s="21" t="s">
        <v>14</v>
      </c>
      <c r="H4" s="21" t="s">
        <v>14</v>
      </c>
      <c r="I4" s="21" t="s">
        <v>14</v>
      </c>
      <c r="J4" s="21" t="s">
        <v>13</v>
      </c>
      <c r="M4" s="98"/>
      <c r="N4" s="98"/>
      <c r="O4" s="98"/>
      <c r="P4" s="99"/>
      <c r="Q4" s="98"/>
    </row>
    <row r="5" spans="1:17" s="1" customFormat="1" ht="15.75" customHeight="1">
      <c r="A5" s="42" t="s">
        <v>15</v>
      </c>
      <c r="B5" s="43"/>
      <c r="C5" s="43"/>
      <c r="D5" s="43"/>
      <c r="E5" s="44">
        <v>7620.463386</v>
      </c>
      <c r="F5" s="42" t="s">
        <v>16</v>
      </c>
      <c r="G5" s="43"/>
      <c r="H5" s="43"/>
      <c r="I5" s="43"/>
      <c r="J5" s="44">
        <v>903.2318220000001</v>
      </c>
      <c r="M5" s="98"/>
      <c r="N5" s="55"/>
      <c r="O5" s="98"/>
      <c r="P5" s="99"/>
      <c r="Q5" s="98"/>
    </row>
    <row r="6" spans="1:17" s="1" customFormat="1" ht="15.75" customHeight="1">
      <c r="A6" s="42" t="s">
        <v>17</v>
      </c>
      <c r="B6" s="43"/>
      <c r="C6" s="43"/>
      <c r="D6" s="43"/>
      <c r="E6" s="44">
        <v>1430.397549</v>
      </c>
      <c r="F6" s="42" t="s">
        <v>18</v>
      </c>
      <c r="G6" s="43"/>
      <c r="H6" s="43"/>
      <c r="I6" s="43"/>
      <c r="J6" s="44"/>
      <c r="M6" s="98"/>
      <c r="N6" s="55"/>
      <c r="O6" s="98"/>
      <c r="P6" s="99"/>
      <c r="Q6" s="98"/>
    </row>
    <row r="7" spans="1:17" s="1" customFormat="1" ht="15.75" customHeight="1">
      <c r="A7" s="42" t="s">
        <v>19</v>
      </c>
      <c r="B7" s="43"/>
      <c r="C7" s="43"/>
      <c r="D7" s="43"/>
      <c r="E7" s="44"/>
      <c r="F7" s="42" t="s">
        <v>20</v>
      </c>
      <c r="G7" s="43"/>
      <c r="H7" s="43"/>
      <c r="I7" s="43"/>
      <c r="J7" s="44"/>
      <c r="M7" s="98"/>
      <c r="N7" s="55"/>
      <c r="O7" s="98"/>
      <c r="P7" s="99"/>
      <c r="Q7" s="98"/>
    </row>
    <row r="8" spans="1:17" s="1" customFormat="1" ht="15.75" customHeight="1">
      <c r="A8" s="42" t="s">
        <v>21</v>
      </c>
      <c r="B8" s="43"/>
      <c r="C8" s="43"/>
      <c r="D8" s="43"/>
      <c r="E8" s="44"/>
      <c r="F8" s="42" t="s">
        <v>22</v>
      </c>
      <c r="G8" s="43"/>
      <c r="H8" s="43"/>
      <c r="I8" s="43"/>
      <c r="J8" s="44">
        <v>8.505</v>
      </c>
      <c r="M8" s="98"/>
      <c r="N8" s="55"/>
      <c r="O8" s="98"/>
      <c r="P8" s="99"/>
      <c r="Q8" s="98"/>
    </row>
    <row r="9" spans="1:17" s="1" customFormat="1" ht="15.75" customHeight="1">
      <c r="A9" s="42" t="s">
        <v>23</v>
      </c>
      <c r="B9" s="43"/>
      <c r="C9" s="43"/>
      <c r="D9" s="43"/>
      <c r="E9" s="44"/>
      <c r="F9" s="42" t="s">
        <v>24</v>
      </c>
      <c r="G9" s="43"/>
      <c r="H9" s="43"/>
      <c r="I9" s="43"/>
      <c r="J9" s="44"/>
      <c r="M9" s="98"/>
      <c r="N9" s="55"/>
      <c r="O9" s="98"/>
      <c r="P9" s="99"/>
      <c r="Q9" s="98"/>
    </row>
    <row r="10" spans="1:17" s="1" customFormat="1" ht="15.75" customHeight="1">
      <c r="A10" s="42" t="s">
        <v>25</v>
      </c>
      <c r="B10" s="43"/>
      <c r="C10" s="43"/>
      <c r="D10" s="43"/>
      <c r="E10" s="44"/>
      <c r="F10" s="42" t="s">
        <v>26</v>
      </c>
      <c r="G10" s="43"/>
      <c r="H10" s="43"/>
      <c r="I10" s="43"/>
      <c r="J10" s="44"/>
      <c r="M10" s="98"/>
      <c r="N10" s="55"/>
      <c r="O10" s="98"/>
      <c r="P10" s="99"/>
      <c r="Q10" s="98"/>
    </row>
    <row r="11" spans="1:17" s="1" customFormat="1" ht="15.75" customHeight="1">
      <c r="A11" s="42" t="s">
        <v>27</v>
      </c>
      <c r="B11" s="43"/>
      <c r="C11" s="43"/>
      <c r="D11" s="43"/>
      <c r="E11" s="44"/>
      <c r="F11" s="42" t="s">
        <v>28</v>
      </c>
      <c r="G11" s="43"/>
      <c r="H11" s="43"/>
      <c r="I11" s="43"/>
      <c r="J11" s="44">
        <v>71.551722</v>
      </c>
      <c r="M11" s="98"/>
      <c r="N11" s="55"/>
      <c r="O11" s="98"/>
      <c r="P11" s="99"/>
      <c r="Q11" s="98"/>
    </row>
    <row r="12" spans="1:17" s="1" customFormat="1" ht="15.75" customHeight="1">
      <c r="A12" s="42" t="s">
        <v>29</v>
      </c>
      <c r="B12" s="43"/>
      <c r="C12" s="43"/>
      <c r="D12" s="43"/>
      <c r="E12" s="44">
        <v>76.469773</v>
      </c>
      <c r="F12" s="42" t="s">
        <v>30</v>
      </c>
      <c r="G12" s="43"/>
      <c r="H12" s="43"/>
      <c r="I12" s="43"/>
      <c r="J12" s="44">
        <v>1601.790168</v>
      </c>
      <c r="M12" s="98"/>
      <c r="N12" s="55"/>
      <c r="O12" s="98"/>
      <c r="P12" s="99"/>
      <c r="Q12" s="98"/>
    </row>
    <row r="13" spans="1:17" s="1" customFormat="1" ht="15.75" customHeight="1">
      <c r="A13" s="42"/>
      <c r="B13" s="43"/>
      <c r="C13" s="43"/>
      <c r="D13" s="43"/>
      <c r="E13" s="89"/>
      <c r="F13" s="42" t="s">
        <v>31</v>
      </c>
      <c r="G13" s="43"/>
      <c r="H13" s="43"/>
      <c r="I13" s="43"/>
      <c r="J13" s="44">
        <v>1301.129615</v>
      </c>
      <c r="M13" s="98"/>
      <c r="N13" s="55"/>
      <c r="O13" s="98"/>
      <c r="P13" s="99"/>
      <c r="Q13" s="98"/>
    </row>
    <row r="14" spans="1:17" s="1" customFormat="1" ht="15.75" customHeight="1">
      <c r="A14" s="42"/>
      <c r="B14" s="43"/>
      <c r="C14" s="43"/>
      <c r="D14" s="43"/>
      <c r="E14" s="89"/>
      <c r="F14" s="42" t="s">
        <v>32</v>
      </c>
      <c r="G14" s="43"/>
      <c r="H14" s="43"/>
      <c r="I14" s="43"/>
      <c r="J14" s="44">
        <v>7.878538000000001</v>
      </c>
      <c r="M14" s="98"/>
      <c r="N14" s="55"/>
      <c r="O14" s="98"/>
      <c r="P14" s="99"/>
      <c r="Q14" s="98"/>
    </row>
    <row r="15" spans="1:17" s="1" customFormat="1" ht="15.75" customHeight="1">
      <c r="A15" s="42"/>
      <c r="B15" s="43"/>
      <c r="C15" s="43"/>
      <c r="D15" s="43"/>
      <c r="E15" s="89"/>
      <c r="F15" s="42" t="s">
        <v>33</v>
      </c>
      <c r="G15" s="43"/>
      <c r="H15" s="43"/>
      <c r="I15" s="43"/>
      <c r="J15" s="44">
        <v>1622.837068</v>
      </c>
      <c r="M15" s="98"/>
      <c r="N15" s="55"/>
      <c r="O15" s="98"/>
      <c r="P15" s="99"/>
      <c r="Q15" s="98"/>
    </row>
    <row r="16" spans="1:17" s="1" customFormat="1" ht="15.75" customHeight="1">
      <c r="A16" s="42"/>
      <c r="B16" s="43"/>
      <c r="C16" s="43"/>
      <c r="D16" s="43"/>
      <c r="E16" s="89"/>
      <c r="F16" s="42" t="s">
        <v>34</v>
      </c>
      <c r="G16" s="43"/>
      <c r="H16" s="43"/>
      <c r="I16" s="43"/>
      <c r="J16" s="44">
        <v>3265.147992</v>
      </c>
      <c r="M16" s="98"/>
      <c r="N16" s="55"/>
      <c r="O16" s="98"/>
      <c r="P16" s="99"/>
      <c r="Q16" s="98"/>
    </row>
    <row r="17" spans="1:17" s="1" customFormat="1" ht="15.75" customHeight="1">
      <c r="A17" s="42"/>
      <c r="B17" s="43"/>
      <c r="C17" s="43"/>
      <c r="D17" s="43"/>
      <c r="E17" s="89"/>
      <c r="F17" s="42" t="s">
        <v>35</v>
      </c>
      <c r="G17" s="43"/>
      <c r="H17" s="43"/>
      <c r="I17" s="43"/>
      <c r="J17" s="44">
        <v>17.97</v>
      </c>
      <c r="M17" s="98"/>
      <c r="N17" s="55"/>
      <c r="O17" s="98"/>
      <c r="P17" s="99"/>
      <c r="Q17" s="98"/>
    </row>
    <row r="18" spans="1:17" s="1" customFormat="1" ht="15.75" customHeight="1">
      <c r="A18" s="42"/>
      <c r="B18" s="43"/>
      <c r="C18" s="43"/>
      <c r="D18" s="43"/>
      <c r="E18" s="89"/>
      <c r="F18" s="42" t="s">
        <v>36</v>
      </c>
      <c r="G18" s="43"/>
      <c r="H18" s="43"/>
      <c r="I18" s="43"/>
      <c r="J18" s="44"/>
      <c r="M18" s="98"/>
      <c r="N18" s="55"/>
      <c r="O18" s="98"/>
      <c r="P18" s="99"/>
      <c r="Q18" s="98"/>
    </row>
    <row r="19" spans="1:17" s="1" customFormat="1" ht="15.75" customHeight="1">
      <c r="A19" s="42"/>
      <c r="B19" s="43"/>
      <c r="C19" s="43"/>
      <c r="D19" s="43"/>
      <c r="E19" s="89"/>
      <c r="F19" s="42" t="s">
        <v>37</v>
      </c>
      <c r="G19" s="43"/>
      <c r="H19" s="43"/>
      <c r="I19" s="43"/>
      <c r="J19" s="44"/>
      <c r="M19" s="98"/>
      <c r="N19" s="55"/>
      <c r="O19" s="98"/>
      <c r="P19" s="99"/>
      <c r="Q19" s="98"/>
    </row>
    <row r="20" spans="1:17" s="1" customFormat="1" ht="15.75" customHeight="1">
      <c r="A20" s="42"/>
      <c r="B20" s="43"/>
      <c r="C20" s="43"/>
      <c r="D20" s="43"/>
      <c r="E20" s="89"/>
      <c r="F20" s="42" t="s">
        <v>38</v>
      </c>
      <c r="G20" s="43"/>
      <c r="H20" s="43"/>
      <c r="I20" s="43"/>
      <c r="J20" s="44"/>
      <c r="M20" s="98"/>
      <c r="N20" s="55"/>
      <c r="O20" s="98"/>
      <c r="P20" s="99"/>
      <c r="Q20" s="98"/>
    </row>
    <row r="21" spans="1:17" s="1" customFormat="1" ht="15.75" customHeight="1">
      <c r="A21" s="42"/>
      <c r="B21" s="43"/>
      <c r="C21" s="43"/>
      <c r="D21" s="43"/>
      <c r="E21" s="89"/>
      <c r="F21" s="42" t="s">
        <v>39</v>
      </c>
      <c r="G21" s="43"/>
      <c r="H21" s="43"/>
      <c r="I21" s="43"/>
      <c r="J21" s="44"/>
      <c r="M21" s="98"/>
      <c r="N21" s="55"/>
      <c r="O21" s="98"/>
      <c r="P21" s="99"/>
      <c r="Q21" s="98"/>
    </row>
    <row r="22" spans="1:17" s="1" customFormat="1" ht="15.75" customHeight="1">
      <c r="A22" s="42"/>
      <c r="B22" s="43"/>
      <c r="C22" s="43"/>
      <c r="D22" s="43"/>
      <c r="E22" s="89"/>
      <c r="F22" s="42" t="s">
        <v>40</v>
      </c>
      <c r="G22" s="43"/>
      <c r="H22" s="43"/>
      <c r="I22" s="43"/>
      <c r="J22" s="44"/>
      <c r="M22" s="98"/>
      <c r="N22" s="55"/>
      <c r="O22" s="98"/>
      <c r="P22" s="99"/>
      <c r="Q22" s="98"/>
    </row>
    <row r="23" spans="1:17" s="1" customFormat="1" ht="15.75" customHeight="1">
      <c r="A23" s="42"/>
      <c r="B23" s="43"/>
      <c r="C23" s="43"/>
      <c r="D23" s="43"/>
      <c r="E23" s="89"/>
      <c r="F23" s="42" t="s">
        <v>41</v>
      </c>
      <c r="G23" s="43"/>
      <c r="H23" s="43"/>
      <c r="I23" s="43"/>
      <c r="J23" s="44">
        <v>125.241</v>
      </c>
      <c r="M23" s="98"/>
      <c r="N23" s="55"/>
      <c r="O23" s="98"/>
      <c r="P23" s="99"/>
      <c r="Q23" s="98"/>
    </row>
    <row r="24" spans="1:17" s="1" customFormat="1" ht="15.75" customHeight="1">
      <c r="A24" s="42"/>
      <c r="B24" s="43"/>
      <c r="C24" s="43"/>
      <c r="D24" s="43"/>
      <c r="E24" s="89"/>
      <c r="F24" s="42" t="s">
        <v>42</v>
      </c>
      <c r="G24" s="43"/>
      <c r="H24" s="43"/>
      <c r="I24" s="43"/>
      <c r="J24" s="44"/>
      <c r="M24" s="98"/>
      <c r="N24" s="55"/>
      <c r="O24" s="98"/>
      <c r="P24" s="99"/>
      <c r="Q24" s="98"/>
    </row>
    <row r="25" spans="1:17" s="1" customFormat="1" ht="15.75" customHeight="1">
      <c r="A25" s="42"/>
      <c r="B25" s="43"/>
      <c r="C25" s="43"/>
      <c r="D25" s="43"/>
      <c r="E25" s="89"/>
      <c r="F25" s="42" t="s">
        <v>43</v>
      </c>
      <c r="G25" s="43"/>
      <c r="H25" s="43"/>
      <c r="I25" s="43"/>
      <c r="J25" s="44"/>
      <c r="M25" s="98"/>
      <c r="N25" s="55"/>
      <c r="O25" s="98"/>
      <c r="P25" s="99"/>
      <c r="Q25" s="98"/>
    </row>
    <row r="26" spans="1:17" s="1" customFormat="1" ht="15.75" customHeight="1">
      <c r="A26" s="42"/>
      <c r="B26" s="43"/>
      <c r="C26" s="43"/>
      <c r="D26" s="43"/>
      <c r="E26" s="89"/>
      <c r="F26" s="42" t="s">
        <v>44</v>
      </c>
      <c r="G26" s="43"/>
      <c r="H26" s="43"/>
      <c r="I26" s="43"/>
      <c r="J26" s="44">
        <v>111.97266599999999</v>
      </c>
      <c r="M26" s="98"/>
      <c r="N26" s="55"/>
      <c r="O26" s="98"/>
      <c r="P26" s="99"/>
      <c r="Q26" s="98"/>
    </row>
    <row r="27" spans="1:17" s="1" customFormat="1" ht="15.75" customHeight="1">
      <c r="A27" s="42"/>
      <c r="B27" s="43"/>
      <c r="C27" s="43"/>
      <c r="D27" s="43"/>
      <c r="E27" s="89"/>
      <c r="F27" s="42" t="s">
        <v>45</v>
      </c>
      <c r="G27" s="43"/>
      <c r="H27" s="43"/>
      <c r="I27" s="43"/>
      <c r="J27" s="44">
        <v>87.122244</v>
      </c>
      <c r="M27" s="98"/>
      <c r="N27" s="55"/>
      <c r="O27" s="98"/>
      <c r="P27" s="99"/>
      <c r="Q27" s="98"/>
    </row>
    <row r="28" spans="1:17" s="1" customFormat="1" ht="15.75" customHeight="1">
      <c r="A28" s="42"/>
      <c r="B28" s="43"/>
      <c r="C28" s="43"/>
      <c r="D28" s="43"/>
      <c r="E28" s="89"/>
      <c r="F28" s="42" t="s">
        <v>46</v>
      </c>
      <c r="G28" s="43"/>
      <c r="H28" s="43"/>
      <c r="I28" s="43"/>
      <c r="J28" s="44"/>
      <c r="M28" s="98"/>
      <c r="N28" s="55"/>
      <c r="O28" s="98"/>
      <c r="P28" s="99"/>
      <c r="Q28" s="98"/>
    </row>
    <row r="29" spans="1:17" s="1" customFormat="1" ht="15.75" customHeight="1">
      <c r="A29" s="42"/>
      <c r="B29" s="43"/>
      <c r="C29" s="43"/>
      <c r="D29" s="43"/>
      <c r="E29" s="89"/>
      <c r="F29" s="42" t="s">
        <v>47</v>
      </c>
      <c r="G29" s="43"/>
      <c r="H29" s="43"/>
      <c r="I29" s="43"/>
      <c r="J29" s="44"/>
      <c r="M29" s="98"/>
      <c r="N29" s="55"/>
      <c r="O29" s="98"/>
      <c r="P29" s="99"/>
      <c r="Q29" s="98"/>
    </row>
    <row r="30" spans="1:17" s="1" customFormat="1" ht="15.75" customHeight="1">
      <c r="A30" s="42"/>
      <c r="B30" s="43"/>
      <c r="C30" s="43"/>
      <c r="D30" s="43"/>
      <c r="E30" s="89"/>
      <c r="F30" s="42" t="s">
        <v>48</v>
      </c>
      <c r="G30" s="43"/>
      <c r="H30" s="43"/>
      <c r="I30" s="43"/>
      <c r="J30" s="44"/>
      <c r="M30" s="98"/>
      <c r="N30" s="55"/>
      <c r="O30" s="98"/>
      <c r="P30" s="99"/>
      <c r="Q30" s="98"/>
    </row>
    <row r="31" spans="1:17" s="1" customFormat="1" ht="15.75" customHeight="1">
      <c r="A31" s="86" t="s">
        <v>49</v>
      </c>
      <c r="B31" s="43"/>
      <c r="C31" s="43"/>
      <c r="D31" s="43"/>
      <c r="E31" s="44">
        <v>9127.330708</v>
      </c>
      <c r="F31" s="86" t="s">
        <v>50</v>
      </c>
      <c r="G31" s="43"/>
      <c r="H31" s="43"/>
      <c r="I31" s="43"/>
      <c r="J31" s="44">
        <v>9124.377835</v>
      </c>
      <c r="M31" s="98"/>
      <c r="N31" s="55"/>
      <c r="O31" s="98"/>
      <c r="P31" s="99"/>
      <c r="Q31" s="98"/>
    </row>
    <row r="32" spans="1:17" s="1" customFormat="1" ht="15.75" customHeight="1">
      <c r="A32" s="42" t="s">
        <v>51</v>
      </c>
      <c r="B32" s="43"/>
      <c r="C32" s="43"/>
      <c r="D32" s="43"/>
      <c r="E32" s="44"/>
      <c r="F32" s="42" t="s">
        <v>52</v>
      </c>
      <c r="G32" s="43"/>
      <c r="H32" s="43"/>
      <c r="I32" s="43"/>
      <c r="J32" s="44"/>
      <c r="M32" s="98"/>
      <c r="N32" s="55"/>
      <c r="O32" s="98"/>
      <c r="P32" s="99"/>
      <c r="Q32" s="98"/>
    </row>
    <row r="33" spans="1:17" s="1" customFormat="1" ht="15.75" customHeight="1">
      <c r="A33" s="42" t="s">
        <v>53</v>
      </c>
      <c r="B33" s="43"/>
      <c r="C33" s="43"/>
      <c r="D33" s="43"/>
      <c r="E33" s="44">
        <v>327.157712</v>
      </c>
      <c r="F33" s="42" t="s">
        <v>54</v>
      </c>
      <c r="G33" s="43"/>
      <c r="H33" s="43"/>
      <c r="I33" s="43"/>
      <c r="J33" s="44">
        <v>330.110585</v>
      </c>
      <c r="M33" s="98"/>
      <c r="N33" s="55"/>
      <c r="O33" s="98"/>
      <c r="P33" s="99"/>
      <c r="Q33" s="98"/>
    </row>
    <row r="34" spans="1:17" s="1" customFormat="1" ht="15.75" customHeight="1">
      <c r="A34" s="86" t="s">
        <v>55</v>
      </c>
      <c r="B34" s="43"/>
      <c r="C34" s="43"/>
      <c r="D34" s="43"/>
      <c r="E34" s="44">
        <v>9454.48842</v>
      </c>
      <c r="F34" s="86" t="s">
        <v>55</v>
      </c>
      <c r="G34" s="43"/>
      <c r="H34" s="43"/>
      <c r="I34" s="43"/>
      <c r="J34" s="44">
        <v>9454.48842</v>
      </c>
      <c r="M34" s="98"/>
      <c r="N34" s="55"/>
      <c r="O34" s="98"/>
      <c r="P34" s="99"/>
      <c r="Q34" s="98"/>
    </row>
    <row r="35" spans="13:17" s="1" customFormat="1" ht="15.75" customHeight="1">
      <c r="M35" s="98"/>
      <c r="N35" s="98"/>
      <c r="O35" s="98"/>
      <c r="P35" s="99"/>
      <c r="Q35" s="98"/>
    </row>
    <row r="36" spans="13:17" ht="13.5">
      <c r="M36" s="98"/>
      <c r="N36" s="98"/>
      <c r="O36" s="98"/>
      <c r="P36" s="99"/>
      <c r="Q36" s="98"/>
    </row>
  </sheetData>
  <sheetProtection/>
  <mergeCells count="66">
    <mergeCell ref="A1:J1"/>
    <mergeCell ref="A2:I2"/>
    <mergeCell ref="A3:E3"/>
    <mergeCell ref="F3:J3"/>
    <mergeCell ref="A4:D4"/>
    <mergeCell ref="F4:I4"/>
    <mergeCell ref="A5:D5"/>
    <mergeCell ref="F5:I5"/>
    <mergeCell ref="A6:D6"/>
    <mergeCell ref="F6:I6"/>
    <mergeCell ref="A7:D7"/>
    <mergeCell ref="F7:I7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1"/>
  <sheetViews>
    <sheetView zoomScaleSheetLayoutView="100" workbookViewId="0" topLeftCell="A1">
      <selection activeCell="G6" sqref="G6:H6"/>
    </sheetView>
  </sheetViews>
  <sheetFormatPr defaultColWidth="9.00390625" defaultRowHeight="14.25"/>
  <cols>
    <col min="1" max="2" width="3.00390625" style="1" customWidth="1"/>
    <col min="3" max="3" width="5.75390625" style="1" customWidth="1"/>
    <col min="4" max="4" width="29.50390625" style="1" customWidth="1"/>
    <col min="5" max="6" width="14.125" style="1" customWidth="1"/>
    <col min="7" max="10" width="12.625" style="1" customWidth="1"/>
    <col min="11" max="11" width="14.125" style="1" customWidth="1"/>
    <col min="12" max="15" width="9.00390625" style="1" customWidth="1"/>
    <col min="16" max="16" width="12.625" style="38" bestFit="1" customWidth="1"/>
    <col min="17" max="16384" width="9.00390625" style="1" customWidth="1"/>
  </cols>
  <sheetData>
    <row r="1" spans="1:16" s="1" customFormat="1" ht="24" customHeight="1">
      <c r="A1" s="3" t="s">
        <v>56</v>
      </c>
      <c r="B1" s="3"/>
      <c r="C1" s="3"/>
      <c r="D1" s="3"/>
      <c r="E1" s="3"/>
      <c r="F1" s="3"/>
      <c r="G1" s="3"/>
      <c r="H1" s="3"/>
      <c r="I1" s="3"/>
      <c r="J1" s="3"/>
      <c r="K1" s="3"/>
      <c r="P1" s="38"/>
    </row>
    <row r="2" spans="1:16" s="1" customFormat="1" ht="14.25" customHeight="1">
      <c r="A2" s="4" t="s">
        <v>7</v>
      </c>
      <c r="B2" s="5"/>
      <c r="C2" s="5"/>
      <c r="D2" s="5"/>
      <c r="E2" s="5"/>
      <c r="F2" s="4" t="s">
        <v>8</v>
      </c>
      <c r="G2" s="5"/>
      <c r="H2" s="5"/>
      <c r="I2" s="5"/>
      <c r="J2" s="5"/>
      <c r="K2" s="97" t="s">
        <v>9</v>
      </c>
      <c r="P2" s="38"/>
    </row>
    <row r="3" spans="1:16" s="1" customFormat="1" ht="15.75" customHeight="1">
      <c r="A3" s="21" t="s">
        <v>12</v>
      </c>
      <c r="B3" s="21" t="s">
        <v>12</v>
      </c>
      <c r="C3" s="21" t="s">
        <v>12</v>
      </c>
      <c r="D3" s="21" t="s">
        <v>12</v>
      </c>
      <c r="E3" s="21" t="s">
        <v>49</v>
      </c>
      <c r="F3" s="21" t="s">
        <v>57</v>
      </c>
      <c r="G3" s="21" t="s">
        <v>58</v>
      </c>
      <c r="H3" s="21" t="s">
        <v>59</v>
      </c>
      <c r="I3" s="21" t="s">
        <v>60</v>
      </c>
      <c r="J3" s="21" t="s">
        <v>61</v>
      </c>
      <c r="K3" s="21" t="s">
        <v>62</v>
      </c>
      <c r="P3" s="38"/>
    </row>
    <row r="4" spans="1:18" s="1" customFormat="1" ht="15.75" customHeight="1">
      <c r="A4" s="21" t="s">
        <v>63</v>
      </c>
      <c r="B4" s="21" t="s">
        <v>63</v>
      </c>
      <c r="C4" s="21" t="s">
        <v>63</v>
      </c>
      <c r="D4" s="21" t="s">
        <v>64</v>
      </c>
      <c r="E4" s="21" t="s">
        <v>49</v>
      </c>
      <c r="F4" s="21" t="s">
        <v>57</v>
      </c>
      <c r="G4" s="21" t="s">
        <v>58</v>
      </c>
      <c r="H4" s="21" t="s">
        <v>59</v>
      </c>
      <c r="I4" s="21" t="s">
        <v>60</v>
      </c>
      <c r="J4" s="21" t="s">
        <v>61</v>
      </c>
      <c r="K4" s="21" t="s">
        <v>62</v>
      </c>
      <c r="M4" s="98"/>
      <c r="N4" s="98"/>
      <c r="O4" s="98"/>
      <c r="P4" s="99"/>
      <c r="Q4" s="98"/>
      <c r="R4" s="98"/>
    </row>
    <row r="5" spans="1:18" s="1" customFormat="1" ht="15.75" customHeight="1">
      <c r="A5" s="21" t="s">
        <v>63</v>
      </c>
      <c r="B5" s="21" t="s">
        <v>63</v>
      </c>
      <c r="C5" s="21" t="s">
        <v>63</v>
      </c>
      <c r="D5" s="21" t="s">
        <v>65</v>
      </c>
      <c r="E5" s="21" t="s">
        <v>66</v>
      </c>
      <c r="F5" s="21" t="s">
        <v>67</v>
      </c>
      <c r="G5" s="21" t="s">
        <v>68</v>
      </c>
      <c r="H5" s="21" t="s">
        <v>69</v>
      </c>
      <c r="I5" s="21" t="s">
        <v>70</v>
      </c>
      <c r="J5" s="21" t="s">
        <v>71</v>
      </c>
      <c r="K5" s="21" t="s">
        <v>72</v>
      </c>
      <c r="M5" s="98"/>
      <c r="N5" s="98"/>
      <c r="O5" s="98"/>
      <c r="P5" s="99"/>
      <c r="Q5" s="98"/>
      <c r="R5" s="98"/>
    </row>
    <row r="6" spans="1:18" s="1" customFormat="1" ht="15.75" customHeight="1">
      <c r="A6" s="21" t="s">
        <v>73</v>
      </c>
      <c r="B6" s="21" t="s">
        <v>74</v>
      </c>
      <c r="C6" s="21" t="s">
        <v>75</v>
      </c>
      <c r="D6" s="21" t="s">
        <v>76</v>
      </c>
      <c r="E6" s="9">
        <v>9127.330708</v>
      </c>
      <c r="F6" s="9">
        <v>9050.860934999999</v>
      </c>
      <c r="G6" s="9"/>
      <c r="H6" s="9"/>
      <c r="I6" s="9" t="s">
        <v>8</v>
      </c>
      <c r="J6" s="9" t="s">
        <v>8</v>
      </c>
      <c r="K6" s="9">
        <v>76.469773</v>
      </c>
      <c r="M6" s="98"/>
      <c r="N6" s="11"/>
      <c r="O6" s="98"/>
      <c r="P6" s="99"/>
      <c r="Q6" s="98"/>
      <c r="R6" s="98"/>
    </row>
    <row r="7" spans="1:18" s="1" customFormat="1" ht="15" customHeight="1">
      <c r="A7" s="94" t="s">
        <v>77</v>
      </c>
      <c r="B7" s="95" t="s">
        <v>8</v>
      </c>
      <c r="C7" s="96" t="s">
        <v>8</v>
      </c>
      <c r="D7" s="36" t="s">
        <v>78</v>
      </c>
      <c r="E7" s="9">
        <v>906.1846949999999</v>
      </c>
      <c r="F7" s="9">
        <v>829.714922</v>
      </c>
      <c r="G7" s="37"/>
      <c r="H7" s="37" t="s">
        <v>8</v>
      </c>
      <c r="I7" s="37" t="s">
        <v>8</v>
      </c>
      <c r="J7" s="37" t="s">
        <v>8</v>
      </c>
      <c r="K7" s="9">
        <v>76.469773</v>
      </c>
      <c r="M7" s="98"/>
      <c r="N7" s="100"/>
      <c r="O7" s="98"/>
      <c r="P7" s="99"/>
      <c r="Q7" s="98"/>
      <c r="R7" s="98"/>
    </row>
    <row r="8" spans="1:18" ht="15" customHeight="1">
      <c r="A8" s="94" t="s">
        <v>79</v>
      </c>
      <c r="B8" s="95" t="s">
        <v>8</v>
      </c>
      <c r="C8" s="96" t="s">
        <v>8</v>
      </c>
      <c r="D8" s="36" t="s">
        <v>80</v>
      </c>
      <c r="E8" s="9">
        <v>10.70363</v>
      </c>
      <c r="F8" s="9">
        <v>10.70363</v>
      </c>
      <c r="G8" s="37" t="s">
        <v>8</v>
      </c>
      <c r="H8" s="37" t="s">
        <v>8</v>
      </c>
      <c r="I8" s="37" t="s">
        <v>8</v>
      </c>
      <c r="J8" s="37" t="s">
        <v>8</v>
      </c>
      <c r="K8" s="9"/>
      <c r="M8" s="98"/>
      <c r="N8" s="100"/>
      <c r="O8" s="98"/>
      <c r="P8" s="99"/>
      <c r="Q8" s="98"/>
      <c r="R8" s="98"/>
    </row>
    <row r="9" spans="1:18" ht="15" customHeight="1">
      <c r="A9" s="94" t="s">
        <v>81</v>
      </c>
      <c r="B9" s="95" t="s">
        <v>8</v>
      </c>
      <c r="C9" s="96" t="s">
        <v>8</v>
      </c>
      <c r="D9" s="36" t="s">
        <v>82</v>
      </c>
      <c r="E9" s="9">
        <v>3.7</v>
      </c>
      <c r="F9" s="9">
        <v>3.7</v>
      </c>
      <c r="G9" s="37" t="s">
        <v>8</v>
      </c>
      <c r="H9" s="37" t="s">
        <v>8</v>
      </c>
      <c r="I9" s="37" t="s">
        <v>8</v>
      </c>
      <c r="J9" s="37" t="s">
        <v>8</v>
      </c>
      <c r="K9" s="9"/>
      <c r="M9" s="98"/>
      <c r="N9" s="100"/>
      <c r="O9" s="98"/>
      <c r="P9" s="99"/>
      <c r="Q9" s="98"/>
      <c r="R9" s="98"/>
    </row>
    <row r="10" spans="1:18" ht="15" customHeight="1">
      <c r="A10" s="94" t="s">
        <v>83</v>
      </c>
      <c r="B10" s="95" t="s">
        <v>8</v>
      </c>
      <c r="C10" s="96" t="s">
        <v>8</v>
      </c>
      <c r="D10" s="36" t="s">
        <v>84</v>
      </c>
      <c r="E10" s="9">
        <v>7.00363</v>
      </c>
      <c r="F10" s="9">
        <v>7.00363</v>
      </c>
      <c r="G10" s="37" t="s">
        <v>8</v>
      </c>
      <c r="H10" s="37" t="s">
        <v>8</v>
      </c>
      <c r="I10" s="37" t="s">
        <v>8</v>
      </c>
      <c r="J10" s="37" t="s">
        <v>8</v>
      </c>
      <c r="K10" s="9"/>
      <c r="M10" s="98"/>
      <c r="N10" s="100"/>
      <c r="O10" s="98"/>
      <c r="P10" s="99"/>
      <c r="Q10" s="98"/>
      <c r="R10" s="98"/>
    </row>
    <row r="11" spans="1:18" ht="15" customHeight="1">
      <c r="A11" s="94" t="s">
        <v>85</v>
      </c>
      <c r="B11" s="95" t="s">
        <v>8</v>
      </c>
      <c r="C11" s="96" t="s">
        <v>8</v>
      </c>
      <c r="D11" s="36" t="s">
        <v>86</v>
      </c>
      <c r="E11" s="9">
        <v>5.83964</v>
      </c>
      <c r="F11" s="9">
        <v>5.83964</v>
      </c>
      <c r="G11" s="37" t="s">
        <v>8</v>
      </c>
      <c r="H11" s="37" t="s">
        <v>8</v>
      </c>
      <c r="I11" s="37" t="s">
        <v>8</v>
      </c>
      <c r="J11" s="37" t="s">
        <v>8</v>
      </c>
      <c r="K11" s="9"/>
      <c r="M11" s="98"/>
      <c r="N11" s="100"/>
      <c r="O11" s="98"/>
      <c r="P11" s="99"/>
      <c r="Q11" s="98"/>
      <c r="R11" s="98"/>
    </row>
    <row r="12" spans="1:18" ht="15" customHeight="1">
      <c r="A12" s="94" t="s">
        <v>87</v>
      </c>
      <c r="B12" s="95" t="s">
        <v>8</v>
      </c>
      <c r="C12" s="96" t="s">
        <v>8</v>
      </c>
      <c r="D12" s="36" t="s">
        <v>88</v>
      </c>
      <c r="E12" s="9">
        <v>5.83964</v>
      </c>
      <c r="F12" s="9">
        <v>5.83964</v>
      </c>
      <c r="G12" s="37" t="s">
        <v>8</v>
      </c>
      <c r="H12" s="37" t="s">
        <v>8</v>
      </c>
      <c r="I12" s="37" t="s">
        <v>8</v>
      </c>
      <c r="J12" s="37" t="s">
        <v>8</v>
      </c>
      <c r="K12" s="9"/>
      <c r="M12" s="98"/>
      <c r="N12" s="100"/>
      <c r="O12" s="98"/>
      <c r="P12" s="99"/>
      <c r="Q12" s="98"/>
      <c r="R12" s="98"/>
    </row>
    <row r="13" spans="1:18" ht="15" customHeight="1">
      <c r="A13" s="94" t="s">
        <v>89</v>
      </c>
      <c r="B13" s="95" t="s">
        <v>8</v>
      </c>
      <c r="C13" s="96" t="s">
        <v>8</v>
      </c>
      <c r="D13" s="36" t="s">
        <v>90</v>
      </c>
      <c r="E13" s="9">
        <v>524.308528</v>
      </c>
      <c r="F13" s="9">
        <v>447.838755</v>
      </c>
      <c r="G13" s="37" t="s">
        <v>8</v>
      </c>
      <c r="H13" s="37" t="s">
        <v>8</v>
      </c>
      <c r="I13" s="37" t="s">
        <v>8</v>
      </c>
      <c r="J13" s="37" t="s">
        <v>8</v>
      </c>
      <c r="K13" s="9">
        <v>76.469773</v>
      </c>
      <c r="M13" s="98"/>
      <c r="N13" s="100"/>
      <c r="O13" s="98"/>
      <c r="P13" s="99"/>
      <c r="Q13" s="98"/>
      <c r="R13" s="98"/>
    </row>
    <row r="14" spans="1:18" ht="15" customHeight="1">
      <c r="A14" s="94" t="s">
        <v>91</v>
      </c>
      <c r="B14" s="95" t="s">
        <v>8</v>
      </c>
      <c r="C14" s="96" t="s">
        <v>8</v>
      </c>
      <c r="D14" s="36" t="s">
        <v>92</v>
      </c>
      <c r="E14" s="9">
        <v>302.481428</v>
      </c>
      <c r="F14" s="9">
        <v>302.481428</v>
      </c>
      <c r="G14" s="37" t="s">
        <v>8</v>
      </c>
      <c r="H14" s="37" t="s">
        <v>8</v>
      </c>
      <c r="I14" s="37" t="s">
        <v>8</v>
      </c>
      <c r="J14" s="37" t="s">
        <v>8</v>
      </c>
      <c r="K14" s="9"/>
      <c r="M14" s="98"/>
      <c r="N14" s="100"/>
      <c r="O14" s="98"/>
      <c r="P14" s="99"/>
      <c r="Q14" s="98"/>
      <c r="R14" s="98"/>
    </row>
    <row r="15" spans="1:18" ht="15" customHeight="1">
      <c r="A15" s="94" t="s">
        <v>93</v>
      </c>
      <c r="B15" s="95" t="s">
        <v>8</v>
      </c>
      <c r="C15" s="96" t="s">
        <v>8</v>
      </c>
      <c r="D15" s="36" t="s">
        <v>94</v>
      </c>
      <c r="E15" s="9">
        <v>221.8271</v>
      </c>
      <c r="F15" s="9">
        <v>145.357327</v>
      </c>
      <c r="G15" s="37" t="s">
        <v>8</v>
      </c>
      <c r="H15" s="37" t="s">
        <v>8</v>
      </c>
      <c r="I15" s="37" t="s">
        <v>8</v>
      </c>
      <c r="J15" s="37" t="s">
        <v>8</v>
      </c>
      <c r="K15" s="9">
        <v>76.469773</v>
      </c>
      <c r="M15" s="98"/>
      <c r="N15" s="100"/>
      <c r="O15" s="98"/>
      <c r="P15" s="99"/>
      <c r="Q15" s="98"/>
      <c r="R15" s="98"/>
    </row>
    <row r="16" spans="1:18" ht="15" customHeight="1">
      <c r="A16" s="94" t="s">
        <v>95</v>
      </c>
      <c r="B16" s="95" t="s">
        <v>8</v>
      </c>
      <c r="C16" s="96" t="s">
        <v>8</v>
      </c>
      <c r="D16" s="36" t="s">
        <v>96</v>
      </c>
      <c r="E16" s="9">
        <v>15.02268</v>
      </c>
      <c r="F16" s="9">
        <v>15.02268</v>
      </c>
      <c r="G16" s="37" t="s">
        <v>8</v>
      </c>
      <c r="H16" s="37" t="s">
        <v>8</v>
      </c>
      <c r="I16" s="37" t="s">
        <v>8</v>
      </c>
      <c r="J16" s="37" t="s">
        <v>8</v>
      </c>
      <c r="K16" s="37" t="s">
        <v>8</v>
      </c>
      <c r="M16" s="98"/>
      <c r="N16" s="100"/>
      <c r="O16" s="98"/>
      <c r="P16" s="99"/>
      <c r="Q16" s="98"/>
      <c r="R16" s="98"/>
    </row>
    <row r="17" spans="1:18" ht="15" customHeight="1">
      <c r="A17" s="94" t="s">
        <v>97</v>
      </c>
      <c r="B17" s="95" t="s">
        <v>8</v>
      </c>
      <c r="C17" s="96" t="s">
        <v>8</v>
      </c>
      <c r="D17" s="36" t="s">
        <v>98</v>
      </c>
      <c r="E17" s="9">
        <v>15.02268</v>
      </c>
      <c r="F17" s="9">
        <v>15.02268</v>
      </c>
      <c r="G17" s="37" t="s">
        <v>8</v>
      </c>
      <c r="H17" s="37" t="s">
        <v>8</v>
      </c>
      <c r="I17" s="37" t="s">
        <v>8</v>
      </c>
      <c r="J17" s="37" t="s">
        <v>8</v>
      </c>
      <c r="K17" s="37" t="s">
        <v>8</v>
      </c>
      <c r="M17" s="98"/>
      <c r="N17" s="100"/>
      <c r="O17" s="98"/>
      <c r="P17" s="99"/>
      <c r="Q17" s="98"/>
      <c r="R17" s="98"/>
    </row>
    <row r="18" spans="1:18" ht="15" customHeight="1">
      <c r="A18" s="94" t="s">
        <v>99</v>
      </c>
      <c r="B18" s="95" t="s">
        <v>8</v>
      </c>
      <c r="C18" s="96" t="s">
        <v>8</v>
      </c>
      <c r="D18" s="36" t="s">
        <v>100</v>
      </c>
      <c r="E18" s="9">
        <v>266.419571</v>
      </c>
      <c r="F18" s="9">
        <v>266.419571</v>
      </c>
      <c r="G18" s="37" t="s">
        <v>8</v>
      </c>
      <c r="H18" s="37" t="s">
        <v>8</v>
      </c>
      <c r="I18" s="37" t="s">
        <v>8</v>
      </c>
      <c r="J18" s="37" t="s">
        <v>8</v>
      </c>
      <c r="K18" s="37" t="s">
        <v>8</v>
      </c>
      <c r="M18" s="98"/>
      <c r="N18" s="100"/>
      <c r="O18" s="98"/>
      <c r="P18" s="99"/>
      <c r="Q18" s="98"/>
      <c r="R18" s="98"/>
    </row>
    <row r="19" spans="1:18" ht="15" customHeight="1">
      <c r="A19" s="94" t="s">
        <v>101</v>
      </c>
      <c r="B19" s="95" t="s">
        <v>8</v>
      </c>
      <c r="C19" s="96" t="s">
        <v>8</v>
      </c>
      <c r="D19" s="36" t="s">
        <v>102</v>
      </c>
      <c r="E19" s="9">
        <v>37.031208</v>
      </c>
      <c r="F19" s="9">
        <v>37.031208</v>
      </c>
      <c r="G19" s="37" t="s">
        <v>8</v>
      </c>
      <c r="H19" s="37" t="s">
        <v>8</v>
      </c>
      <c r="I19" s="37" t="s">
        <v>8</v>
      </c>
      <c r="J19" s="37" t="s">
        <v>8</v>
      </c>
      <c r="K19" s="37" t="s">
        <v>8</v>
      </c>
      <c r="M19" s="98"/>
      <c r="N19" s="100"/>
      <c r="O19" s="98"/>
      <c r="P19" s="99"/>
      <c r="Q19" s="98"/>
      <c r="R19" s="98"/>
    </row>
    <row r="20" spans="1:18" ht="15" customHeight="1">
      <c r="A20" s="94" t="s">
        <v>103</v>
      </c>
      <c r="B20" s="95" t="s">
        <v>8</v>
      </c>
      <c r="C20" s="96" t="s">
        <v>8</v>
      </c>
      <c r="D20" s="36" t="s">
        <v>104</v>
      </c>
      <c r="E20" s="9">
        <v>229.388363</v>
      </c>
      <c r="F20" s="9">
        <v>229.388363</v>
      </c>
      <c r="G20" s="37" t="s">
        <v>8</v>
      </c>
      <c r="H20" s="37" t="s">
        <v>8</v>
      </c>
      <c r="I20" s="37" t="s">
        <v>8</v>
      </c>
      <c r="J20" s="37" t="s">
        <v>8</v>
      </c>
      <c r="K20" s="37" t="s">
        <v>8</v>
      </c>
      <c r="M20" s="98"/>
      <c r="N20" s="100"/>
      <c r="O20" s="98"/>
      <c r="P20" s="99"/>
      <c r="Q20" s="98"/>
      <c r="R20" s="98"/>
    </row>
    <row r="21" spans="1:18" ht="15" customHeight="1">
      <c r="A21" s="94" t="s">
        <v>105</v>
      </c>
      <c r="B21" s="95" t="s">
        <v>8</v>
      </c>
      <c r="C21" s="96" t="s">
        <v>8</v>
      </c>
      <c r="D21" s="36" t="s">
        <v>106</v>
      </c>
      <c r="E21" s="9">
        <v>83.89064599999999</v>
      </c>
      <c r="F21" s="9">
        <v>83.89064599999999</v>
      </c>
      <c r="G21" s="37" t="s">
        <v>8</v>
      </c>
      <c r="H21" s="37" t="s">
        <v>8</v>
      </c>
      <c r="I21" s="37" t="s">
        <v>8</v>
      </c>
      <c r="J21" s="37" t="s">
        <v>8</v>
      </c>
      <c r="K21" s="37" t="s">
        <v>8</v>
      </c>
      <c r="M21" s="98"/>
      <c r="N21" s="100"/>
      <c r="O21" s="98"/>
      <c r="P21" s="99"/>
      <c r="Q21" s="98"/>
      <c r="R21" s="98"/>
    </row>
    <row r="22" spans="1:18" ht="15" customHeight="1">
      <c r="A22" s="94" t="s">
        <v>107</v>
      </c>
      <c r="B22" s="95" t="s">
        <v>8</v>
      </c>
      <c r="C22" s="96" t="s">
        <v>8</v>
      </c>
      <c r="D22" s="36" t="s">
        <v>108</v>
      </c>
      <c r="E22" s="9">
        <v>83.89064599999999</v>
      </c>
      <c r="F22" s="9">
        <v>83.89064599999999</v>
      </c>
      <c r="G22" s="37" t="s">
        <v>8</v>
      </c>
      <c r="H22" s="37" t="s">
        <v>8</v>
      </c>
      <c r="I22" s="37" t="s">
        <v>8</v>
      </c>
      <c r="J22" s="37" t="s">
        <v>8</v>
      </c>
      <c r="K22" s="37" t="s">
        <v>8</v>
      </c>
      <c r="M22" s="98"/>
      <c r="N22" s="100"/>
      <c r="O22" s="98"/>
      <c r="P22" s="99"/>
      <c r="Q22" s="98"/>
      <c r="R22" s="98"/>
    </row>
    <row r="23" spans="1:18" ht="15" customHeight="1">
      <c r="A23" s="94" t="s">
        <v>109</v>
      </c>
      <c r="B23" s="95" t="s">
        <v>8</v>
      </c>
      <c r="C23" s="96" t="s">
        <v>8</v>
      </c>
      <c r="D23" s="36" t="s">
        <v>110</v>
      </c>
      <c r="E23" s="9">
        <v>8.505</v>
      </c>
      <c r="F23" s="9">
        <v>8.505</v>
      </c>
      <c r="G23" s="37" t="s">
        <v>8</v>
      </c>
      <c r="H23" s="37" t="s">
        <v>8</v>
      </c>
      <c r="I23" s="37" t="s">
        <v>8</v>
      </c>
      <c r="J23" s="37" t="s">
        <v>8</v>
      </c>
      <c r="K23" s="37" t="s">
        <v>8</v>
      </c>
      <c r="M23" s="98"/>
      <c r="N23" s="100"/>
      <c r="O23" s="98"/>
      <c r="P23" s="99"/>
      <c r="Q23" s="98"/>
      <c r="R23" s="98"/>
    </row>
    <row r="24" spans="1:18" ht="15" customHeight="1">
      <c r="A24" s="94" t="s">
        <v>111</v>
      </c>
      <c r="B24" s="95" t="s">
        <v>8</v>
      </c>
      <c r="C24" s="96" t="s">
        <v>8</v>
      </c>
      <c r="D24" s="36" t="s">
        <v>112</v>
      </c>
      <c r="E24" s="9">
        <v>8.505</v>
      </c>
      <c r="F24" s="9">
        <v>8.505</v>
      </c>
      <c r="G24" s="37" t="s">
        <v>8</v>
      </c>
      <c r="H24" s="37" t="s">
        <v>8</v>
      </c>
      <c r="I24" s="37" t="s">
        <v>8</v>
      </c>
      <c r="J24" s="37" t="s">
        <v>8</v>
      </c>
      <c r="K24" s="37" t="s">
        <v>8</v>
      </c>
      <c r="M24" s="98"/>
      <c r="N24" s="100"/>
      <c r="O24" s="98"/>
      <c r="P24" s="99"/>
      <c r="Q24" s="98"/>
      <c r="R24" s="98"/>
    </row>
    <row r="25" spans="1:18" ht="15" customHeight="1">
      <c r="A25" s="94" t="s">
        <v>113</v>
      </c>
      <c r="B25" s="95" t="s">
        <v>8</v>
      </c>
      <c r="C25" s="96" t="s">
        <v>8</v>
      </c>
      <c r="D25" s="36" t="s">
        <v>112</v>
      </c>
      <c r="E25" s="9">
        <v>8.505</v>
      </c>
      <c r="F25" s="9">
        <v>8.505</v>
      </c>
      <c r="G25" s="37" t="s">
        <v>8</v>
      </c>
      <c r="H25" s="37" t="s">
        <v>8</v>
      </c>
      <c r="I25" s="37" t="s">
        <v>8</v>
      </c>
      <c r="J25" s="37" t="s">
        <v>8</v>
      </c>
      <c r="K25" s="37" t="s">
        <v>8</v>
      </c>
      <c r="M25" s="98"/>
      <c r="N25" s="100"/>
      <c r="O25" s="98"/>
      <c r="P25" s="99"/>
      <c r="Q25" s="98"/>
      <c r="R25" s="98"/>
    </row>
    <row r="26" spans="1:18" ht="15" customHeight="1">
      <c r="A26" s="94" t="s">
        <v>114</v>
      </c>
      <c r="B26" s="95" t="s">
        <v>8</v>
      </c>
      <c r="C26" s="96" t="s">
        <v>8</v>
      </c>
      <c r="D26" s="36" t="s">
        <v>115</v>
      </c>
      <c r="E26" s="9">
        <v>71.551722</v>
      </c>
      <c r="F26" s="9">
        <v>71.551722</v>
      </c>
      <c r="G26" s="37" t="s">
        <v>8</v>
      </c>
      <c r="H26" s="37" t="s">
        <v>8</v>
      </c>
      <c r="I26" s="37" t="s">
        <v>8</v>
      </c>
      <c r="J26" s="37" t="s">
        <v>8</v>
      </c>
      <c r="K26" s="37" t="s">
        <v>8</v>
      </c>
      <c r="M26" s="98"/>
      <c r="N26" s="100"/>
      <c r="O26" s="98"/>
      <c r="P26" s="99"/>
      <c r="Q26" s="98"/>
      <c r="R26" s="98"/>
    </row>
    <row r="27" spans="1:18" ht="15" customHeight="1">
      <c r="A27" s="94" t="s">
        <v>116</v>
      </c>
      <c r="B27" s="95" t="s">
        <v>8</v>
      </c>
      <c r="C27" s="96" t="s">
        <v>8</v>
      </c>
      <c r="D27" s="36" t="s">
        <v>117</v>
      </c>
      <c r="E27" s="9">
        <v>6.223626</v>
      </c>
      <c r="F27" s="9">
        <v>6.223626</v>
      </c>
      <c r="G27" s="37" t="s">
        <v>8</v>
      </c>
      <c r="H27" s="37" t="s">
        <v>8</v>
      </c>
      <c r="I27" s="37" t="s">
        <v>8</v>
      </c>
      <c r="J27" s="37" t="s">
        <v>8</v>
      </c>
      <c r="K27" s="37" t="s">
        <v>8</v>
      </c>
      <c r="M27" s="98"/>
      <c r="N27" s="100"/>
      <c r="O27" s="98"/>
      <c r="P27" s="99"/>
      <c r="Q27" s="98"/>
      <c r="R27" s="98"/>
    </row>
    <row r="28" spans="1:18" ht="15" customHeight="1">
      <c r="A28" s="94" t="s">
        <v>118</v>
      </c>
      <c r="B28" s="95" t="s">
        <v>8</v>
      </c>
      <c r="C28" s="96" t="s">
        <v>8</v>
      </c>
      <c r="D28" s="36" t="s">
        <v>119</v>
      </c>
      <c r="E28" s="9">
        <v>1.648482</v>
      </c>
      <c r="F28" s="9">
        <v>1.648482</v>
      </c>
      <c r="G28" s="37" t="s">
        <v>8</v>
      </c>
      <c r="H28" s="37" t="s">
        <v>8</v>
      </c>
      <c r="I28" s="37" t="s">
        <v>8</v>
      </c>
      <c r="J28" s="37" t="s">
        <v>8</v>
      </c>
      <c r="K28" s="37" t="s">
        <v>8</v>
      </c>
      <c r="M28" s="98"/>
      <c r="N28" s="100"/>
      <c r="O28" s="98"/>
      <c r="P28" s="99"/>
      <c r="Q28" s="98"/>
      <c r="R28" s="98"/>
    </row>
    <row r="29" spans="1:18" ht="15" customHeight="1">
      <c r="A29" s="94" t="s">
        <v>120</v>
      </c>
      <c r="B29" s="95" t="s">
        <v>8</v>
      </c>
      <c r="C29" s="96" t="s">
        <v>8</v>
      </c>
      <c r="D29" s="36" t="s">
        <v>121</v>
      </c>
      <c r="E29" s="9">
        <v>4.575144</v>
      </c>
      <c r="F29" s="9">
        <v>4.575144</v>
      </c>
      <c r="G29" s="37" t="s">
        <v>8</v>
      </c>
      <c r="H29" s="37" t="s">
        <v>8</v>
      </c>
      <c r="I29" s="37" t="s">
        <v>8</v>
      </c>
      <c r="J29" s="37" t="s">
        <v>8</v>
      </c>
      <c r="K29" s="37" t="s">
        <v>8</v>
      </c>
      <c r="M29" s="98"/>
      <c r="N29" s="100"/>
      <c r="O29" s="98"/>
      <c r="P29" s="99"/>
      <c r="Q29" s="98"/>
      <c r="R29" s="98"/>
    </row>
    <row r="30" spans="1:18" ht="15" customHeight="1">
      <c r="A30" s="94" t="s">
        <v>122</v>
      </c>
      <c r="B30" s="95" t="s">
        <v>8</v>
      </c>
      <c r="C30" s="96" t="s">
        <v>8</v>
      </c>
      <c r="D30" s="36" t="s">
        <v>123</v>
      </c>
      <c r="E30" s="9">
        <v>65.328096</v>
      </c>
      <c r="F30" s="9">
        <v>65.328096</v>
      </c>
      <c r="G30" s="37" t="s">
        <v>8</v>
      </c>
      <c r="H30" s="37" t="s">
        <v>8</v>
      </c>
      <c r="I30" s="37" t="s">
        <v>8</v>
      </c>
      <c r="J30" s="37" t="s">
        <v>8</v>
      </c>
      <c r="K30" s="37" t="s">
        <v>8</v>
      </c>
      <c r="M30" s="98"/>
      <c r="N30" s="100"/>
      <c r="O30" s="98"/>
      <c r="P30" s="99"/>
      <c r="Q30" s="98"/>
      <c r="R30" s="98"/>
    </row>
    <row r="31" spans="1:18" ht="15" customHeight="1">
      <c r="A31" s="94" t="s">
        <v>124</v>
      </c>
      <c r="B31" s="95" t="s">
        <v>8</v>
      </c>
      <c r="C31" s="96" t="s">
        <v>8</v>
      </c>
      <c r="D31" s="36" t="s">
        <v>123</v>
      </c>
      <c r="E31" s="9">
        <v>65.328096</v>
      </c>
      <c r="F31" s="9">
        <v>65.328096</v>
      </c>
      <c r="G31" s="37" t="s">
        <v>8</v>
      </c>
      <c r="H31" s="37" t="s">
        <v>8</v>
      </c>
      <c r="I31" s="37" t="s">
        <v>8</v>
      </c>
      <c r="J31" s="37" t="s">
        <v>8</v>
      </c>
      <c r="K31" s="37" t="s">
        <v>8</v>
      </c>
      <c r="M31" s="98"/>
      <c r="N31" s="100"/>
      <c r="O31" s="98"/>
      <c r="P31" s="99"/>
      <c r="Q31" s="98"/>
      <c r="R31" s="98"/>
    </row>
    <row r="32" spans="1:18" ht="15" customHeight="1">
      <c r="A32" s="94" t="s">
        <v>125</v>
      </c>
      <c r="B32" s="95" t="s">
        <v>8</v>
      </c>
      <c r="C32" s="96" t="s">
        <v>8</v>
      </c>
      <c r="D32" s="36" t="s">
        <v>126</v>
      </c>
      <c r="E32" s="9">
        <v>1601.790168</v>
      </c>
      <c r="F32" s="9">
        <v>1601.790168</v>
      </c>
      <c r="G32" s="37" t="s">
        <v>8</v>
      </c>
      <c r="H32" s="37" t="s">
        <v>8</v>
      </c>
      <c r="I32" s="37" t="s">
        <v>8</v>
      </c>
      <c r="J32" s="37" t="s">
        <v>8</v>
      </c>
      <c r="K32" s="37" t="s">
        <v>8</v>
      </c>
      <c r="M32" s="98"/>
      <c r="N32" s="100"/>
      <c r="O32" s="98"/>
      <c r="P32" s="99"/>
      <c r="Q32" s="98"/>
      <c r="R32" s="98"/>
    </row>
    <row r="33" spans="1:18" ht="15" customHeight="1">
      <c r="A33" s="94" t="s">
        <v>127</v>
      </c>
      <c r="B33" s="95" t="s">
        <v>8</v>
      </c>
      <c r="C33" s="96" t="s">
        <v>8</v>
      </c>
      <c r="D33" s="36" t="s">
        <v>128</v>
      </c>
      <c r="E33" s="9">
        <v>468.484778</v>
      </c>
      <c r="F33" s="9">
        <v>468.484778</v>
      </c>
      <c r="G33" s="37" t="s">
        <v>8</v>
      </c>
      <c r="H33" s="37" t="s">
        <v>8</v>
      </c>
      <c r="I33" s="37" t="s">
        <v>8</v>
      </c>
      <c r="J33" s="37" t="s">
        <v>8</v>
      </c>
      <c r="K33" s="37" t="s">
        <v>8</v>
      </c>
      <c r="M33" s="98"/>
      <c r="N33" s="100"/>
      <c r="O33" s="98"/>
      <c r="P33" s="99"/>
      <c r="Q33" s="98"/>
      <c r="R33" s="98"/>
    </row>
    <row r="34" spans="1:18" ht="15" customHeight="1">
      <c r="A34" s="94" t="s">
        <v>129</v>
      </c>
      <c r="B34" s="95" t="s">
        <v>8</v>
      </c>
      <c r="C34" s="96" t="s">
        <v>8</v>
      </c>
      <c r="D34" s="36" t="s">
        <v>130</v>
      </c>
      <c r="E34" s="9">
        <v>1.92</v>
      </c>
      <c r="F34" s="9">
        <v>1.92</v>
      </c>
      <c r="G34" s="37" t="s">
        <v>8</v>
      </c>
      <c r="H34" s="37" t="s">
        <v>8</v>
      </c>
      <c r="I34" s="37" t="s">
        <v>8</v>
      </c>
      <c r="J34" s="37" t="s">
        <v>8</v>
      </c>
      <c r="K34" s="37" t="s">
        <v>8</v>
      </c>
      <c r="M34" s="98"/>
      <c r="N34" s="100"/>
      <c r="O34" s="98"/>
      <c r="P34" s="99"/>
      <c r="Q34" s="98"/>
      <c r="R34" s="98"/>
    </row>
    <row r="35" spans="1:18" ht="15" customHeight="1">
      <c r="A35" s="94" t="s">
        <v>131</v>
      </c>
      <c r="B35" s="95" t="s">
        <v>8</v>
      </c>
      <c r="C35" s="96" t="s">
        <v>8</v>
      </c>
      <c r="D35" s="36" t="s">
        <v>132</v>
      </c>
      <c r="E35" s="9">
        <v>0.804</v>
      </c>
      <c r="F35" s="9">
        <v>0.804</v>
      </c>
      <c r="G35" s="37" t="s">
        <v>8</v>
      </c>
      <c r="H35" s="37" t="s">
        <v>8</v>
      </c>
      <c r="I35" s="37" t="s">
        <v>8</v>
      </c>
      <c r="J35" s="37" t="s">
        <v>8</v>
      </c>
      <c r="K35" s="37" t="s">
        <v>8</v>
      </c>
      <c r="M35" s="98"/>
      <c r="N35" s="100"/>
      <c r="O35" s="98"/>
      <c r="P35" s="99"/>
      <c r="Q35" s="98"/>
      <c r="R35" s="98"/>
    </row>
    <row r="36" spans="1:18" ht="15" customHeight="1">
      <c r="A36" s="94" t="s">
        <v>133</v>
      </c>
      <c r="B36" s="95" t="s">
        <v>8</v>
      </c>
      <c r="C36" s="96" t="s">
        <v>8</v>
      </c>
      <c r="D36" s="36" t="s">
        <v>134</v>
      </c>
      <c r="E36" s="9">
        <v>0.0115</v>
      </c>
      <c r="F36" s="9">
        <v>0.0115</v>
      </c>
      <c r="G36" s="37" t="s">
        <v>8</v>
      </c>
      <c r="H36" s="37" t="s">
        <v>8</v>
      </c>
      <c r="I36" s="37" t="s">
        <v>8</v>
      </c>
      <c r="J36" s="37" t="s">
        <v>8</v>
      </c>
      <c r="K36" s="37" t="s">
        <v>8</v>
      </c>
      <c r="M36" s="98"/>
      <c r="N36" s="100"/>
      <c r="O36" s="98"/>
      <c r="P36" s="99"/>
      <c r="Q36" s="98"/>
      <c r="R36" s="98"/>
    </row>
    <row r="37" spans="1:18" ht="15" customHeight="1">
      <c r="A37" s="94" t="s">
        <v>135</v>
      </c>
      <c r="B37" s="95" t="s">
        <v>8</v>
      </c>
      <c r="C37" s="96" t="s">
        <v>8</v>
      </c>
      <c r="D37" s="36" t="s">
        <v>102</v>
      </c>
      <c r="E37" s="9">
        <v>173.492693</v>
      </c>
      <c r="F37" s="9">
        <v>173.492693</v>
      </c>
      <c r="G37" s="37" t="s">
        <v>8</v>
      </c>
      <c r="H37" s="37" t="s">
        <v>8</v>
      </c>
      <c r="I37" s="37" t="s">
        <v>8</v>
      </c>
      <c r="J37" s="37" t="s">
        <v>8</v>
      </c>
      <c r="K37" s="37" t="s">
        <v>8</v>
      </c>
      <c r="M37" s="98"/>
      <c r="N37" s="100"/>
      <c r="O37" s="98"/>
      <c r="P37" s="99"/>
      <c r="Q37" s="98"/>
      <c r="R37" s="98"/>
    </row>
    <row r="38" spans="1:18" ht="15" customHeight="1">
      <c r="A38" s="94" t="s">
        <v>136</v>
      </c>
      <c r="B38" s="95" t="s">
        <v>8</v>
      </c>
      <c r="C38" s="96" t="s">
        <v>8</v>
      </c>
      <c r="D38" s="36" t="s">
        <v>137</v>
      </c>
      <c r="E38" s="9">
        <v>292.25658500000003</v>
      </c>
      <c r="F38" s="9">
        <v>292.25658500000003</v>
      </c>
      <c r="G38" s="37" t="s">
        <v>8</v>
      </c>
      <c r="H38" s="37" t="s">
        <v>8</v>
      </c>
      <c r="I38" s="37" t="s">
        <v>8</v>
      </c>
      <c r="J38" s="37" t="s">
        <v>8</v>
      </c>
      <c r="K38" s="37" t="s">
        <v>8</v>
      </c>
      <c r="M38" s="98"/>
      <c r="N38" s="100"/>
      <c r="O38" s="98"/>
      <c r="P38" s="99"/>
      <c r="Q38" s="98"/>
      <c r="R38" s="98"/>
    </row>
    <row r="39" spans="1:18" ht="15" customHeight="1">
      <c r="A39" s="94" t="s">
        <v>138</v>
      </c>
      <c r="B39" s="95" t="s">
        <v>8</v>
      </c>
      <c r="C39" s="96" t="s">
        <v>8</v>
      </c>
      <c r="D39" s="36" t="s">
        <v>139</v>
      </c>
      <c r="E39" s="9">
        <v>584.12903</v>
      </c>
      <c r="F39" s="9">
        <v>584.12903</v>
      </c>
      <c r="G39" s="37" t="s">
        <v>8</v>
      </c>
      <c r="H39" s="37" t="s">
        <v>8</v>
      </c>
      <c r="I39" s="37" t="s">
        <v>8</v>
      </c>
      <c r="J39" s="37" t="s">
        <v>8</v>
      </c>
      <c r="K39" s="37" t="s">
        <v>8</v>
      </c>
      <c r="M39" s="98"/>
      <c r="N39" s="100"/>
      <c r="O39" s="98"/>
      <c r="P39" s="99"/>
      <c r="Q39" s="98"/>
      <c r="R39" s="98"/>
    </row>
    <row r="40" spans="1:18" ht="15" customHeight="1">
      <c r="A40" s="94" t="s">
        <v>140</v>
      </c>
      <c r="B40" s="95" t="s">
        <v>8</v>
      </c>
      <c r="C40" s="96" t="s">
        <v>8</v>
      </c>
      <c r="D40" s="36" t="s">
        <v>141</v>
      </c>
      <c r="E40" s="9">
        <v>514.423</v>
      </c>
      <c r="F40" s="9">
        <v>514.423</v>
      </c>
      <c r="G40" s="37" t="s">
        <v>8</v>
      </c>
      <c r="H40" s="37" t="s">
        <v>8</v>
      </c>
      <c r="I40" s="37" t="s">
        <v>8</v>
      </c>
      <c r="J40" s="37" t="s">
        <v>8</v>
      </c>
      <c r="K40" s="37" t="s">
        <v>8</v>
      </c>
      <c r="M40" s="98"/>
      <c r="N40" s="100"/>
      <c r="O40" s="98"/>
      <c r="P40" s="99"/>
      <c r="Q40" s="98"/>
      <c r="R40" s="98"/>
    </row>
    <row r="41" spans="1:18" ht="15" customHeight="1">
      <c r="A41" s="94" t="s">
        <v>142</v>
      </c>
      <c r="B41" s="95" t="s">
        <v>8</v>
      </c>
      <c r="C41" s="96" t="s">
        <v>8</v>
      </c>
      <c r="D41" s="36" t="s">
        <v>143</v>
      </c>
      <c r="E41" s="9">
        <v>54.856030000000004</v>
      </c>
      <c r="F41" s="9">
        <v>54.856030000000004</v>
      </c>
      <c r="G41" s="37" t="s">
        <v>8</v>
      </c>
      <c r="H41" s="37" t="s">
        <v>8</v>
      </c>
      <c r="I41" s="37" t="s">
        <v>8</v>
      </c>
      <c r="J41" s="37" t="s">
        <v>8</v>
      </c>
      <c r="K41" s="37" t="s">
        <v>8</v>
      </c>
      <c r="M41" s="98"/>
      <c r="N41" s="100"/>
      <c r="O41" s="98"/>
      <c r="P41" s="99"/>
      <c r="Q41" s="98"/>
      <c r="R41" s="98"/>
    </row>
    <row r="42" spans="1:18" ht="15" customHeight="1">
      <c r="A42" s="94" t="s">
        <v>144</v>
      </c>
      <c r="B42" s="95" t="s">
        <v>8</v>
      </c>
      <c r="C42" s="96" t="s">
        <v>8</v>
      </c>
      <c r="D42" s="36" t="s">
        <v>145</v>
      </c>
      <c r="E42" s="9">
        <v>14.85</v>
      </c>
      <c r="F42" s="9">
        <v>14.85</v>
      </c>
      <c r="G42" s="37" t="s">
        <v>8</v>
      </c>
      <c r="H42" s="37" t="s">
        <v>8</v>
      </c>
      <c r="I42" s="37" t="s">
        <v>8</v>
      </c>
      <c r="J42" s="37" t="s">
        <v>8</v>
      </c>
      <c r="K42" s="37" t="s">
        <v>8</v>
      </c>
      <c r="M42" s="98"/>
      <c r="N42" s="100"/>
      <c r="O42" s="98"/>
      <c r="P42" s="99"/>
      <c r="Q42" s="98"/>
      <c r="R42" s="98"/>
    </row>
    <row r="43" spans="1:18" ht="15" customHeight="1">
      <c r="A43" s="94" t="s">
        <v>146</v>
      </c>
      <c r="B43" s="95" t="s">
        <v>8</v>
      </c>
      <c r="C43" s="96" t="s">
        <v>8</v>
      </c>
      <c r="D43" s="36" t="s">
        <v>147</v>
      </c>
      <c r="E43" s="9">
        <v>132.214648</v>
      </c>
      <c r="F43" s="9">
        <v>132.214648</v>
      </c>
      <c r="G43" s="37" t="s">
        <v>8</v>
      </c>
      <c r="H43" s="37" t="s">
        <v>8</v>
      </c>
      <c r="I43" s="37" t="s">
        <v>8</v>
      </c>
      <c r="J43" s="37" t="s">
        <v>8</v>
      </c>
      <c r="K43" s="37" t="s">
        <v>8</v>
      </c>
      <c r="M43" s="98"/>
      <c r="N43" s="100"/>
      <c r="O43" s="98"/>
      <c r="P43" s="99"/>
      <c r="Q43" s="98"/>
      <c r="R43" s="98"/>
    </row>
    <row r="44" spans="1:18" ht="15" customHeight="1">
      <c r="A44" s="94" t="s">
        <v>148</v>
      </c>
      <c r="B44" s="95" t="s">
        <v>8</v>
      </c>
      <c r="C44" s="96" t="s">
        <v>8</v>
      </c>
      <c r="D44" s="36" t="s">
        <v>149</v>
      </c>
      <c r="E44" s="9">
        <v>32.1514</v>
      </c>
      <c r="F44" s="9">
        <v>32.1514</v>
      </c>
      <c r="G44" s="37" t="s">
        <v>8</v>
      </c>
      <c r="H44" s="37" t="s">
        <v>8</v>
      </c>
      <c r="I44" s="37" t="s">
        <v>8</v>
      </c>
      <c r="J44" s="37" t="s">
        <v>8</v>
      </c>
      <c r="K44" s="37" t="s">
        <v>8</v>
      </c>
      <c r="M44" s="98"/>
      <c r="N44" s="100"/>
      <c r="O44" s="98"/>
      <c r="P44" s="99"/>
      <c r="Q44" s="98"/>
      <c r="R44" s="98"/>
    </row>
    <row r="45" spans="1:18" ht="15" customHeight="1">
      <c r="A45" s="94" t="s">
        <v>150</v>
      </c>
      <c r="B45" s="95" t="s">
        <v>8</v>
      </c>
      <c r="C45" s="96" t="s">
        <v>8</v>
      </c>
      <c r="D45" s="36" t="s">
        <v>151</v>
      </c>
      <c r="E45" s="9">
        <v>100.063248</v>
      </c>
      <c r="F45" s="9">
        <v>100.063248</v>
      </c>
      <c r="G45" s="37" t="s">
        <v>8</v>
      </c>
      <c r="H45" s="37" t="s">
        <v>8</v>
      </c>
      <c r="I45" s="37" t="s">
        <v>8</v>
      </c>
      <c r="J45" s="37" t="s">
        <v>8</v>
      </c>
      <c r="K45" s="37" t="s">
        <v>8</v>
      </c>
      <c r="M45" s="98"/>
      <c r="N45" s="100"/>
      <c r="O45" s="98"/>
      <c r="P45" s="99"/>
      <c r="Q45" s="98"/>
      <c r="R45" s="98"/>
    </row>
    <row r="46" spans="1:18" ht="15" customHeight="1">
      <c r="A46" s="94" t="s">
        <v>152</v>
      </c>
      <c r="B46" s="95" t="s">
        <v>8</v>
      </c>
      <c r="C46" s="96" t="s">
        <v>8</v>
      </c>
      <c r="D46" s="36" t="s">
        <v>153</v>
      </c>
      <c r="E46" s="9">
        <v>1.125</v>
      </c>
      <c r="F46" s="9">
        <v>1.125</v>
      </c>
      <c r="G46" s="37" t="s">
        <v>8</v>
      </c>
      <c r="H46" s="37" t="s">
        <v>8</v>
      </c>
      <c r="I46" s="37" t="s">
        <v>8</v>
      </c>
      <c r="J46" s="37" t="s">
        <v>8</v>
      </c>
      <c r="K46" s="37" t="s">
        <v>8</v>
      </c>
      <c r="M46" s="98"/>
      <c r="N46" s="100"/>
      <c r="O46" s="98"/>
      <c r="P46" s="99"/>
      <c r="Q46" s="98"/>
      <c r="R46" s="98"/>
    </row>
    <row r="47" spans="1:18" ht="15" customHeight="1">
      <c r="A47" s="94" t="s">
        <v>154</v>
      </c>
      <c r="B47" s="95" t="s">
        <v>8</v>
      </c>
      <c r="C47" s="96" t="s">
        <v>8</v>
      </c>
      <c r="D47" s="36" t="s">
        <v>155</v>
      </c>
      <c r="E47" s="9">
        <v>0.72</v>
      </c>
      <c r="F47" s="9">
        <v>0.72</v>
      </c>
      <c r="G47" s="37" t="s">
        <v>8</v>
      </c>
      <c r="H47" s="37" t="s">
        <v>8</v>
      </c>
      <c r="I47" s="37" t="s">
        <v>8</v>
      </c>
      <c r="J47" s="37" t="s">
        <v>8</v>
      </c>
      <c r="K47" s="37" t="s">
        <v>8</v>
      </c>
      <c r="M47" s="98"/>
      <c r="N47" s="100"/>
      <c r="O47" s="98"/>
      <c r="P47" s="99"/>
      <c r="Q47" s="98"/>
      <c r="R47" s="98"/>
    </row>
    <row r="48" spans="1:18" ht="15" customHeight="1">
      <c r="A48" s="94" t="s">
        <v>156</v>
      </c>
      <c r="B48" s="95" t="s">
        <v>8</v>
      </c>
      <c r="C48" s="96" t="s">
        <v>8</v>
      </c>
      <c r="D48" s="36" t="s">
        <v>157</v>
      </c>
      <c r="E48" s="9">
        <v>0.405</v>
      </c>
      <c r="F48" s="9">
        <v>0.405</v>
      </c>
      <c r="G48" s="37" t="s">
        <v>8</v>
      </c>
      <c r="H48" s="37" t="s">
        <v>8</v>
      </c>
      <c r="I48" s="37" t="s">
        <v>8</v>
      </c>
      <c r="J48" s="37" t="s">
        <v>8</v>
      </c>
      <c r="K48" s="37" t="s">
        <v>8</v>
      </c>
      <c r="M48" s="98"/>
      <c r="N48" s="100"/>
      <c r="O48" s="98"/>
      <c r="P48" s="99"/>
      <c r="Q48" s="98"/>
      <c r="R48" s="98"/>
    </row>
    <row r="49" spans="1:18" ht="15" customHeight="1">
      <c r="A49" s="94" t="s">
        <v>158</v>
      </c>
      <c r="B49" s="95" t="s">
        <v>8</v>
      </c>
      <c r="C49" s="96" t="s">
        <v>8</v>
      </c>
      <c r="D49" s="36" t="s">
        <v>159</v>
      </c>
      <c r="E49" s="9">
        <v>56.93241</v>
      </c>
      <c r="F49" s="9">
        <v>56.93241</v>
      </c>
      <c r="G49" s="37" t="s">
        <v>8</v>
      </c>
      <c r="H49" s="37" t="s">
        <v>8</v>
      </c>
      <c r="I49" s="37" t="s">
        <v>8</v>
      </c>
      <c r="J49" s="37" t="s">
        <v>8</v>
      </c>
      <c r="K49" s="37" t="s">
        <v>8</v>
      </c>
      <c r="M49" s="98"/>
      <c r="N49" s="100"/>
      <c r="O49" s="98"/>
      <c r="P49" s="99"/>
      <c r="Q49" s="98"/>
      <c r="R49" s="98"/>
    </row>
    <row r="50" spans="1:18" ht="15" customHeight="1">
      <c r="A50" s="94" t="s">
        <v>160</v>
      </c>
      <c r="B50" s="95" t="s">
        <v>8</v>
      </c>
      <c r="C50" s="96" t="s">
        <v>8</v>
      </c>
      <c r="D50" s="36" t="s">
        <v>161</v>
      </c>
      <c r="E50" s="9">
        <v>1.5515</v>
      </c>
      <c r="F50" s="9">
        <v>1.5515</v>
      </c>
      <c r="G50" s="37" t="s">
        <v>8</v>
      </c>
      <c r="H50" s="37" t="s">
        <v>8</v>
      </c>
      <c r="I50" s="37" t="s">
        <v>8</v>
      </c>
      <c r="J50" s="37" t="s">
        <v>8</v>
      </c>
      <c r="K50" s="37" t="s">
        <v>8</v>
      </c>
      <c r="M50" s="98"/>
      <c r="N50" s="100"/>
      <c r="O50" s="98"/>
      <c r="P50" s="99"/>
      <c r="Q50" s="98"/>
      <c r="R50" s="98"/>
    </row>
    <row r="51" spans="1:18" ht="15" customHeight="1">
      <c r="A51" s="94" t="s">
        <v>162</v>
      </c>
      <c r="B51" s="95" t="s">
        <v>8</v>
      </c>
      <c r="C51" s="96" t="s">
        <v>8</v>
      </c>
      <c r="D51" s="36" t="s">
        <v>163</v>
      </c>
      <c r="E51" s="9">
        <v>28.3439</v>
      </c>
      <c r="F51" s="9">
        <v>28.3439</v>
      </c>
      <c r="G51" s="37" t="s">
        <v>8</v>
      </c>
      <c r="H51" s="37" t="s">
        <v>8</v>
      </c>
      <c r="I51" s="37" t="s">
        <v>8</v>
      </c>
      <c r="J51" s="37" t="s">
        <v>8</v>
      </c>
      <c r="K51" s="37" t="s">
        <v>8</v>
      </c>
      <c r="M51" s="98"/>
      <c r="N51" s="100"/>
      <c r="O51" s="98"/>
      <c r="P51" s="99"/>
      <c r="Q51" s="98"/>
      <c r="R51" s="98"/>
    </row>
    <row r="52" spans="1:18" ht="15" customHeight="1">
      <c r="A52" s="94" t="s">
        <v>164</v>
      </c>
      <c r="B52" s="95" t="s">
        <v>8</v>
      </c>
      <c r="C52" s="96" t="s">
        <v>8</v>
      </c>
      <c r="D52" s="36" t="s">
        <v>165</v>
      </c>
      <c r="E52" s="9">
        <v>1.934</v>
      </c>
      <c r="F52" s="9">
        <v>1.934</v>
      </c>
      <c r="G52" s="37" t="s">
        <v>8</v>
      </c>
      <c r="H52" s="37" t="s">
        <v>8</v>
      </c>
      <c r="I52" s="37" t="s">
        <v>8</v>
      </c>
      <c r="J52" s="37" t="s">
        <v>8</v>
      </c>
      <c r="K52" s="37" t="s">
        <v>8</v>
      </c>
      <c r="M52" s="98"/>
      <c r="N52" s="100"/>
      <c r="O52" s="98"/>
      <c r="P52" s="99"/>
      <c r="Q52" s="98"/>
      <c r="R52" s="98"/>
    </row>
    <row r="53" spans="1:18" ht="15" customHeight="1">
      <c r="A53" s="94" t="s">
        <v>166</v>
      </c>
      <c r="B53" s="95" t="s">
        <v>8</v>
      </c>
      <c r="C53" s="96" t="s">
        <v>8</v>
      </c>
      <c r="D53" s="36" t="s">
        <v>167</v>
      </c>
      <c r="E53" s="9">
        <v>25.10301</v>
      </c>
      <c r="F53" s="9">
        <v>25.10301</v>
      </c>
      <c r="G53" s="37" t="s">
        <v>8</v>
      </c>
      <c r="H53" s="37" t="s">
        <v>8</v>
      </c>
      <c r="I53" s="37" t="s">
        <v>8</v>
      </c>
      <c r="J53" s="37" t="s">
        <v>8</v>
      </c>
      <c r="K53" s="37" t="s">
        <v>8</v>
      </c>
      <c r="M53" s="98"/>
      <c r="N53" s="100"/>
      <c r="O53" s="98"/>
      <c r="P53" s="99"/>
      <c r="Q53" s="98"/>
      <c r="R53" s="98"/>
    </row>
    <row r="54" spans="1:18" ht="15" customHeight="1">
      <c r="A54" s="94" t="s">
        <v>168</v>
      </c>
      <c r="B54" s="95" t="s">
        <v>8</v>
      </c>
      <c r="C54" s="96" t="s">
        <v>8</v>
      </c>
      <c r="D54" s="36" t="s">
        <v>169</v>
      </c>
      <c r="E54" s="9">
        <v>181.3331</v>
      </c>
      <c r="F54" s="9">
        <v>181.3331</v>
      </c>
      <c r="G54" s="37" t="s">
        <v>8</v>
      </c>
      <c r="H54" s="37" t="s">
        <v>8</v>
      </c>
      <c r="I54" s="37" t="s">
        <v>8</v>
      </c>
      <c r="J54" s="37" t="s">
        <v>8</v>
      </c>
      <c r="K54" s="37" t="s">
        <v>8</v>
      </c>
      <c r="M54" s="98"/>
      <c r="N54" s="100"/>
      <c r="O54" s="98"/>
      <c r="P54" s="99"/>
      <c r="Q54" s="98"/>
      <c r="R54" s="98"/>
    </row>
    <row r="55" spans="1:18" ht="15" customHeight="1">
      <c r="A55" s="94" t="s">
        <v>170</v>
      </c>
      <c r="B55" s="95" t="s">
        <v>8</v>
      </c>
      <c r="C55" s="96" t="s">
        <v>8</v>
      </c>
      <c r="D55" s="36" t="s">
        <v>171</v>
      </c>
      <c r="E55" s="9">
        <v>181.3331</v>
      </c>
      <c r="F55" s="9">
        <v>181.3331</v>
      </c>
      <c r="G55" s="37" t="s">
        <v>8</v>
      </c>
      <c r="H55" s="37" t="s">
        <v>8</v>
      </c>
      <c r="I55" s="37" t="s">
        <v>8</v>
      </c>
      <c r="J55" s="37" t="s">
        <v>8</v>
      </c>
      <c r="K55" s="37" t="s">
        <v>8</v>
      </c>
      <c r="M55" s="98"/>
      <c r="N55" s="100"/>
      <c r="O55" s="98"/>
      <c r="P55" s="99"/>
      <c r="Q55" s="98"/>
      <c r="R55" s="98"/>
    </row>
    <row r="56" spans="1:18" ht="15" customHeight="1">
      <c r="A56" s="94" t="s">
        <v>172</v>
      </c>
      <c r="B56" s="95" t="s">
        <v>8</v>
      </c>
      <c r="C56" s="96" t="s">
        <v>8</v>
      </c>
      <c r="D56" s="36" t="s">
        <v>173</v>
      </c>
      <c r="E56" s="9">
        <v>3.896</v>
      </c>
      <c r="F56" s="9">
        <v>3.896</v>
      </c>
      <c r="G56" s="37" t="s">
        <v>8</v>
      </c>
      <c r="H56" s="37" t="s">
        <v>8</v>
      </c>
      <c r="I56" s="37" t="s">
        <v>8</v>
      </c>
      <c r="J56" s="37" t="s">
        <v>8</v>
      </c>
      <c r="K56" s="37" t="s">
        <v>8</v>
      </c>
      <c r="M56" s="98"/>
      <c r="N56" s="100"/>
      <c r="O56" s="98"/>
      <c r="P56" s="99"/>
      <c r="Q56" s="98"/>
      <c r="R56" s="98"/>
    </row>
    <row r="57" spans="1:18" ht="15" customHeight="1">
      <c r="A57" s="94" t="s">
        <v>174</v>
      </c>
      <c r="B57" s="95" t="s">
        <v>8</v>
      </c>
      <c r="C57" s="96" t="s">
        <v>8</v>
      </c>
      <c r="D57" s="36" t="s">
        <v>175</v>
      </c>
      <c r="E57" s="9">
        <v>3.896</v>
      </c>
      <c r="F57" s="9">
        <v>3.896</v>
      </c>
      <c r="G57" s="37" t="s">
        <v>8</v>
      </c>
      <c r="H57" s="37" t="s">
        <v>8</v>
      </c>
      <c r="I57" s="37" t="s">
        <v>8</v>
      </c>
      <c r="J57" s="37" t="s">
        <v>8</v>
      </c>
      <c r="K57" s="37" t="s">
        <v>8</v>
      </c>
      <c r="M57" s="98"/>
      <c r="N57" s="100"/>
      <c r="O57" s="98"/>
      <c r="P57" s="99"/>
      <c r="Q57" s="98"/>
      <c r="R57" s="98"/>
    </row>
    <row r="58" spans="1:18" ht="15" customHeight="1">
      <c r="A58" s="94" t="s">
        <v>176</v>
      </c>
      <c r="B58" s="95" t="s">
        <v>8</v>
      </c>
      <c r="C58" s="96" t="s">
        <v>8</v>
      </c>
      <c r="D58" s="36" t="s">
        <v>177</v>
      </c>
      <c r="E58" s="9">
        <v>12.7359</v>
      </c>
      <c r="F58" s="9">
        <v>12.7359</v>
      </c>
      <c r="G58" s="37" t="s">
        <v>8</v>
      </c>
      <c r="H58" s="37" t="s">
        <v>8</v>
      </c>
      <c r="I58" s="37" t="s">
        <v>8</v>
      </c>
      <c r="J58" s="37" t="s">
        <v>8</v>
      </c>
      <c r="K58" s="37" t="s">
        <v>8</v>
      </c>
      <c r="M58" s="98"/>
      <c r="N58" s="100"/>
      <c r="O58" s="98"/>
      <c r="P58" s="99"/>
      <c r="Q58" s="98"/>
      <c r="R58" s="98"/>
    </row>
    <row r="59" spans="1:18" ht="15" customHeight="1">
      <c r="A59" s="94" t="s">
        <v>178</v>
      </c>
      <c r="B59" s="95" t="s">
        <v>8</v>
      </c>
      <c r="C59" s="96" t="s">
        <v>8</v>
      </c>
      <c r="D59" s="36" t="s">
        <v>179</v>
      </c>
      <c r="E59" s="9">
        <v>12.7359</v>
      </c>
      <c r="F59" s="9">
        <v>12.7359</v>
      </c>
      <c r="G59" s="37" t="s">
        <v>8</v>
      </c>
      <c r="H59" s="37" t="s">
        <v>8</v>
      </c>
      <c r="I59" s="37" t="s">
        <v>8</v>
      </c>
      <c r="J59" s="37" t="s">
        <v>8</v>
      </c>
      <c r="K59" s="37" t="s">
        <v>8</v>
      </c>
      <c r="M59" s="98"/>
      <c r="N59" s="100"/>
      <c r="O59" s="98"/>
      <c r="P59" s="99"/>
      <c r="Q59" s="98"/>
      <c r="R59" s="98"/>
    </row>
    <row r="60" spans="1:18" ht="15" customHeight="1">
      <c r="A60" s="94" t="s">
        <v>180</v>
      </c>
      <c r="B60" s="95" t="s">
        <v>8</v>
      </c>
      <c r="C60" s="96" t="s">
        <v>8</v>
      </c>
      <c r="D60" s="36" t="s">
        <v>181</v>
      </c>
      <c r="E60" s="9">
        <v>106.480902</v>
      </c>
      <c r="F60" s="9">
        <v>106.480902</v>
      </c>
      <c r="G60" s="37" t="s">
        <v>8</v>
      </c>
      <c r="H60" s="37" t="s">
        <v>8</v>
      </c>
      <c r="I60" s="37" t="s">
        <v>8</v>
      </c>
      <c r="J60" s="37" t="s">
        <v>8</v>
      </c>
      <c r="K60" s="37" t="s">
        <v>8</v>
      </c>
      <c r="M60" s="98"/>
      <c r="N60" s="100"/>
      <c r="O60" s="98"/>
      <c r="P60" s="99"/>
      <c r="Q60" s="98"/>
      <c r="R60" s="98"/>
    </row>
    <row r="61" spans="1:18" ht="15" customHeight="1">
      <c r="A61" s="94" t="s">
        <v>182</v>
      </c>
      <c r="B61" s="95" t="s">
        <v>8</v>
      </c>
      <c r="C61" s="96" t="s">
        <v>8</v>
      </c>
      <c r="D61" s="36" t="s">
        <v>183</v>
      </c>
      <c r="E61" s="9">
        <v>106.480902</v>
      </c>
      <c r="F61" s="9">
        <v>106.480902</v>
      </c>
      <c r="G61" s="37" t="s">
        <v>8</v>
      </c>
      <c r="H61" s="37" t="s">
        <v>8</v>
      </c>
      <c r="I61" s="37" t="s">
        <v>8</v>
      </c>
      <c r="J61" s="37" t="s">
        <v>8</v>
      </c>
      <c r="K61" s="37" t="s">
        <v>8</v>
      </c>
      <c r="M61" s="98"/>
      <c r="N61" s="100"/>
      <c r="O61" s="98"/>
      <c r="P61" s="99"/>
      <c r="Q61" s="98"/>
      <c r="R61" s="98"/>
    </row>
    <row r="62" spans="1:18" ht="15" customHeight="1">
      <c r="A62" s="94" t="s">
        <v>184</v>
      </c>
      <c r="B62" s="95" t="s">
        <v>8</v>
      </c>
      <c r="C62" s="96" t="s">
        <v>8</v>
      </c>
      <c r="D62" s="36" t="s">
        <v>185</v>
      </c>
      <c r="E62" s="9">
        <v>4.5684</v>
      </c>
      <c r="F62" s="9">
        <v>4.5684</v>
      </c>
      <c r="G62" s="37" t="s">
        <v>8</v>
      </c>
      <c r="H62" s="37" t="s">
        <v>8</v>
      </c>
      <c r="I62" s="37" t="s">
        <v>8</v>
      </c>
      <c r="J62" s="37" t="s">
        <v>8</v>
      </c>
      <c r="K62" s="37" t="s">
        <v>8</v>
      </c>
      <c r="M62" s="98"/>
      <c r="N62" s="100"/>
      <c r="O62" s="98"/>
      <c r="P62" s="99"/>
      <c r="Q62" s="98"/>
      <c r="R62" s="98"/>
    </row>
    <row r="63" spans="1:18" ht="15" customHeight="1">
      <c r="A63" s="94" t="s">
        <v>186</v>
      </c>
      <c r="B63" s="95" t="s">
        <v>8</v>
      </c>
      <c r="C63" s="96" t="s">
        <v>8</v>
      </c>
      <c r="D63" s="36" t="s">
        <v>187</v>
      </c>
      <c r="E63" s="9">
        <v>4.12</v>
      </c>
      <c r="F63" s="9">
        <v>4.12</v>
      </c>
      <c r="G63" s="37" t="s">
        <v>8</v>
      </c>
      <c r="H63" s="37" t="s">
        <v>8</v>
      </c>
      <c r="I63" s="37" t="s">
        <v>8</v>
      </c>
      <c r="J63" s="37" t="s">
        <v>8</v>
      </c>
      <c r="K63" s="37" t="s">
        <v>8</v>
      </c>
      <c r="M63" s="98"/>
      <c r="N63" s="100"/>
      <c r="O63" s="98"/>
      <c r="P63" s="99"/>
      <c r="Q63" s="98"/>
      <c r="R63" s="98"/>
    </row>
    <row r="64" spans="1:18" ht="15" customHeight="1">
      <c r="A64" s="94" t="s">
        <v>188</v>
      </c>
      <c r="B64" s="95" t="s">
        <v>8</v>
      </c>
      <c r="C64" s="96" t="s">
        <v>8</v>
      </c>
      <c r="D64" s="36" t="s">
        <v>189</v>
      </c>
      <c r="E64" s="9">
        <v>0.4484</v>
      </c>
      <c r="F64" s="9">
        <v>0.4484</v>
      </c>
      <c r="G64" s="37" t="s">
        <v>8</v>
      </c>
      <c r="H64" s="37" t="s">
        <v>8</v>
      </c>
      <c r="I64" s="37" t="s">
        <v>8</v>
      </c>
      <c r="J64" s="37" t="s">
        <v>8</v>
      </c>
      <c r="K64" s="37" t="s">
        <v>8</v>
      </c>
      <c r="M64" s="98"/>
      <c r="N64" s="100"/>
      <c r="O64" s="98"/>
      <c r="P64" s="99"/>
      <c r="Q64" s="98"/>
      <c r="R64" s="98"/>
    </row>
    <row r="65" spans="1:18" ht="15" customHeight="1">
      <c r="A65" s="94" t="s">
        <v>190</v>
      </c>
      <c r="B65" s="95" t="s">
        <v>8</v>
      </c>
      <c r="C65" s="96" t="s">
        <v>8</v>
      </c>
      <c r="D65" s="36" t="s">
        <v>191</v>
      </c>
      <c r="E65" s="9">
        <v>49.89</v>
      </c>
      <c r="F65" s="9">
        <v>49.89</v>
      </c>
      <c r="G65" s="37" t="s">
        <v>8</v>
      </c>
      <c r="H65" s="37" t="s">
        <v>8</v>
      </c>
      <c r="I65" s="37" t="s">
        <v>8</v>
      </c>
      <c r="J65" s="37" t="s">
        <v>8</v>
      </c>
      <c r="K65" s="37" t="s">
        <v>8</v>
      </c>
      <c r="M65" s="98"/>
      <c r="N65" s="100"/>
      <c r="O65" s="98"/>
      <c r="P65" s="99"/>
      <c r="Q65" s="98"/>
      <c r="R65" s="98"/>
    </row>
    <row r="66" spans="1:18" ht="15" customHeight="1">
      <c r="A66" s="94" t="s">
        <v>192</v>
      </c>
      <c r="B66" s="95" t="s">
        <v>8</v>
      </c>
      <c r="C66" s="96" t="s">
        <v>8</v>
      </c>
      <c r="D66" s="36" t="s">
        <v>191</v>
      </c>
      <c r="E66" s="9">
        <v>49.89</v>
      </c>
      <c r="F66" s="9">
        <v>49.89</v>
      </c>
      <c r="G66" s="37" t="s">
        <v>8</v>
      </c>
      <c r="H66" s="37" t="s">
        <v>8</v>
      </c>
      <c r="I66" s="37" t="s">
        <v>8</v>
      </c>
      <c r="J66" s="37" t="s">
        <v>8</v>
      </c>
      <c r="K66" s="37" t="s">
        <v>8</v>
      </c>
      <c r="M66" s="98"/>
      <c r="N66" s="100"/>
      <c r="O66" s="98"/>
      <c r="P66" s="99"/>
      <c r="Q66" s="98"/>
      <c r="R66" s="98"/>
    </row>
    <row r="67" spans="1:18" ht="15" customHeight="1">
      <c r="A67" s="94" t="s">
        <v>193</v>
      </c>
      <c r="B67" s="95" t="s">
        <v>8</v>
      </c>
      <c r="C67" s="96" t="s">
        <v>8</v>
      </c>
      <c r="D67" s="36" t="s">
        <v>194</v>
      </c>
      <c r="E67" s="9">
        <v>1301.129615</v>
      </c>
      <c r="F67" s="9">
        <v>1301.129615</v>
      </c>
      <c r="G67" s="37" t="s">
        <v>8</v>
      </c>
      <c r="H67" s="37" t="s">
        <v>8</v>
      </c>
      <c r="I67" s="37" t="s">
        <v>8</v>
      </c>
      <c r="J67" s="37" t="s">
        <v>8</v>
      </c>
      <c r="K67" s="37" t="s">
        <v>8</v>
      </c>
      <c r="M67" s="98"/>
      <c r="N67" s="100"/>
      <c r="O67" s="98"/>
      <c r="P67" s="99"/>
      <c r="Q67" s="98"/>
      <c r="R67" s="98"/>
    </row>
    <row r="68" spans="1:18" ht="15" customHeight="1">
      <c r="A68" s="94" t="s">
        <v>195</v>
      </c>
      <c r="B68" s="95" t="s">
        <v>8</v>
      </c>
      <c r="C68" s="96" t="s">
        <v>8</v>
      </c>
      <c r="D68" s="36" t="s">
        <v>196</v>
      </c>
      <c r="E68" s="9">
        <v>0.51</v>
      </c>
      <c r="F68" s="9">
        <v>0.51</v>
      </c>
      <c r="G68" s="37" t="s">
        <v>8</v>
      </c>
      <c r="H68" s="37" t="s">
        <v>8</v>
      </c>
      <c r="I68" s="37" t="s">
        <v>8</v>
      </c>
      <c r="J68" s="37" t="s">
        <v>8</v>
      </c>
      <c r="K68" s="37" t="s">
        <v>8</v>
      </c>
      <c r="M68" s="98"/>
      <c r="N68" s="100"/>
      <c r="O68" s="98"/>
      <c r="P68" s="99"/>
      <c r="Q68" s="98"/>
      <c r="R68" s="98"/>
    </row>
    <row r="69" spans="1:18" ht="15" customHeight="1">
      <c r="A69" s="94" t="s">
        <v>197</v>
      </c>
      <c r="B69" s="95" t="s">
        <v>8</v>
      </c>
      <c r="C69" s="96" t="s">
        <v>8</v>
      </c>
      <c r="D69" s="36" t="s">
        <v>198</v>
      </c>
      <c r="E69" s="9">
        <v>0.51</v>
      </c>
      <c r="F69" s="9">
        <v>0.51</v>
      </c>
      <c r="G69" s="37" t="s">
        <v>8</v>
      </c>
      <c r="H69" s="37" t="s">
        <v>8</v>
      </c>
      <c r="I69" s="37" t="s">
        <v>8</v>
      </c>
      <c r="J69" s="37" t="s">
        <v>8</v>
      </c>
      <c r="K69" s="37" t="s">
        <v>8</v>
      </c>
      <c r="M69" s="98"/>
      <c r="N69" s="100"/>
      <c r="O69" s="98"/>
      <c r="P69" s="99"/>
      <c r="Q69" s="98"/>
      <c r="R69" s="98"/>
    </row>
    <row r="70" spans="1:18" ht="15" customHeight="1">
      <c r="A70" s="94" t="s">
        <v>199</v>
      </c>
      <c r="B70" s="95" t="s">
        <v>8</v>
      </c>
      <c r="C70" s="96" t="s">
        <v>8</v>
      </c>
      <c r="D70" s="36" t="s">
        <v>200</v>
      </c>
      <c r="E70" s="9">
        <v>1156.755333</v>
      </c>
      <c r="F70" s="9">
        <v>1156.755333</v>
      </c>
      <c r="G70" s="37" t="s">
        <v>8</v>
      </c>
      <c r="H70" s="37" t="s">
        <v>8</v>
      </c>
      <c r="I70" s="37" t="s">
        <v>8</v>
      </c>
      <c r="J70" s="37" t="s">
        <v>8</v>
      </c>
      <c r="K70" s="37" t="s">
        <v>8</v>
      </c>
      <c r="M70" s="98"/>
      <c r="N70" s="100"/>
      <c r="O70" s="98"/>
      <c r="P70" s="99"/>
      <c r="Q70" s="98"/>
      <c r="R70" s="98"/>
    </row>
    <row r="71" spans="1:18" ht="15" customHeight="1">
      <c r="A71" s="94" t="s">
        <v>201</v>
      </c>
      <c r="B71" s="95" t="s">
        <v>8</v>
      </c>
      <c r="C71" s="96" t="s">
        <v>8</v>
      </c>
      <c r="D71" s="36" t="s">
        <v>202</v>
      </c>
      <c r="E71" s="9">
        <v>1156.755333</v>
      </c>
      <c r="F71" s="9">
        <v>1156.755333</v>
      </c>
      <c r="G71" s="37" t="s">
        <v>8</v>
      </c>
      <c r="H71" s="37" t="s">
        <v>8</v>
      </c>
      <c r="I71" s="37" t="s">
        <v>8</v>
      </c>
      <c r="J71" s="37" t="s">
        <v>8</v>
      </c>
      <c r="K71" s="37" t="s">
        <v>8</v>
      </c>
      <c r="M71" s="98"/>
      <c r="N71" s="100"/>
      <c r="O71" s="98"/>
      <c r="P71" s="99"/>
      <c r="Q71" s="98"/>
      <c r="R71" s="98"/>
    </row>
    <row r="72" spans="1:18" ht="15" customHeight="1">
      <c r="A72" s="94" t="s">
        <v>203</v>
      </c>
      <c r="B72" s="95" t="s">
        <v>8</v>
      </c>
      <c r="C72" s="96" t="s">
        <v>8</v>
      </c>
      <c r="D72" s="36" t="s">
        <v>204</v>
      </c>
      <c r="E72" s="9">
        <v>133.76628200000002</v>
      </c>
      <c r="F72" s="9">
        <v>133.76628200000002</v>
      </c>
      <c r="G72" s="37" t="s">
        <v>8</v>
      </c>
      <c r="H72" s="37" t="s">
        <v>8</v>
      </c>
      <c r="I72" s="37" t="s">
        <v>8</v>
      </c>
      <c r="J72" s="37" t="s">
        <v>8</v>
      </c>
      <c r="K72" s="37" t="s">
        <v>8</v>
      </c>
      <c r="M72" s="98"/>
      <c r="N72" s="100"/>
      <c r="O72" s="98"/>
      <c r="P72" s="99"/>
      <c r="Q72" s="98"/>
      <c r="R72" s="98"/>
    </row>
    <row r="73" spans="1:18" ht="15" customHeight="1">
      <c r="A73" s="94" t="s">
        <v>205</v>
      </c>
      <c r="B73" s="95" t="s">
        <v>8</v>
      </c>
      <c r="C73" s="96" t="s">
        <v>8</v>
      </c>
      <c r="D73" s="36" t="s">
        <v>206</v>
      </c>
      <c r="E73" s="9">
        <v>13.574454000000001</v>
      </c>
      <c r="F73" s="9">
        <v>13.574454000000001</v>
      </c>
      <c r="G73" s="37" t="s">
        <v>8</v>
      </c>
      <c r="H73" s="37" t="s">
        <v>8</v>
      </c>
      <c r="I73" s="37" t="s">
        <v>8</v>
      </c>
      <c r="J73" s="37" t="s">
        <v>8</v>
      </c>
      <c r="K73" s="37" t="s">
        <v>8</v>
      </c>
      <c r="M73" s="98"/>
      <c r="N73" s="100"/>
      <c r="O73" s="98"/>
      <c r="P73" s="99"/>
      <c r="Q73" s="98"/>
      <c r="R73" s="98"/>
    </row>
    <row r="74" spans="1:18" ht="15" customHeight="1">
      <c r="A74" s="94" t="s">
        <v>207</v>
      </c>
      <c r="B74" s="95" t="s">
        <v>8</v>
      </c>
      <c r="C74" s="96" t="s">
        <v>8</v>
      </c>
      <c r="D74" s="36" t="s">
        <v>208</v>
      </c>
      <c r="E74" s="9">
        <v>30.761263</v>
      </c>
      <c r="F74" s="9">
        <v>30.761263</v>
      </c>
      <c r="G74" s="37" t="s">
        <v>8</v>
      </c>
      <c r="H74" s="37" t="s">
        <v>8</v>
      </c>
      <c r="I74" s="37" t="s">
        <v>8</v>
      </c>
      <c r="J74" s="37" t="s">
        <v>8</v>
      </c>
      <c r="K74" s="37" t="s">
        <v>8</v>
      </c>
      <c r="M74" s="98"/>
      <c r="N74" s="100"/>
      <c r="O74" s="98"/>
      <c r="P74" s="99"/>
      <c r="Q74" s="98"/>
      <c r="R74" s="98"/>
    </row>
    <row r="75" spans="1:18" ht="15" customHeight="1">
      <c r="A75" s="94" t="s">
        <v>209</v>
      </c>
      <c r="B75" s="95" t="s">
        <v>8</v>
      </c>
      <c r="C75" s="96" t="s">
        <v>8</v>
      </c>
      <c r="D75" s="36" t="s">
        <v>210</v>
      </c>
      <c r="E75" s="9">
        <v>89.430565</v>
      </c>
      <c r="F75" s="9">
        <v>89.430565</v>
      </c>
      <c r="G75" s="37" t="s">
        <v>8</v>
      </c>
      <c r="H75" s="37" t="s">
        <v>8</v>
      </c>
      <c r="I75" s="37" t="s">
        <v>8</v>
      </c>
      <c r="J75" s="37" t="s">
        <v>8</v>
      </c>
      <c r="K75" s="37" t="s">
        <v>8</v>
      </c>
      <c r="M75" s="98"/>
      <c r="N75" s="100"/>
      <c r="O75" s="98"/>
      <c r="P75" s="99"/>
      <c r="Q75" s="98"/>
      <c r="R75" s="98"/>
    </row>
    <row r="76" spans="1:18" ht="15" customHeight="1">
      <c r="A76" s="94" t="s">
        <v>211</v>
      </c>
      <c r="B76" s="95" t="s">
        <v>8</v>
      </c>
      <c r="C76" s="96" t="s">
        <v>8</v>
      </c>
      <c r="D76" s="36" t="s">
        <v>212</v>
      </c>
      <c r="E76" s="9">
        <v>10.098</v>
      </c>
      <c r="F76" s="9">
        <v>10.098</v>
      </c>
      <c r="G76" s="37" t="s">
        <v>8</v>
      </c>
      <c r="H76" s="37" t="s">
        <v>8</v>
      </c>
      <c r="I76" s="37" t="s">
        <v>8</v>
      </c>
      <c r="J76" s="37" t="s">
        <v>8</v>
      </c>
      <c r="K76" s="37" t="s">
        <v>8</v>
      </c>
      <c r="M76" s="98"/>
      <c r="N76" s="100"/>
      <c r="O76" s="98"/>
      <c r="P76" s="99"/>
      <c r="Q76" s="98"/>
      <c r="R76" s="98"/>
    </row>
    <row r="77" spans="1:18" ht="15" customHeight="1">
      <c r="A77" s="94" t="s">
        <v>213</v>
      </c>
      <c r="B77" s="95" t="s">
        <v>8</v>
      </c>
      <c r="C77" s="96" t="s">
        <v>8</v>
      </c>
      <c r="D77" s="36" t="s">
        <v>212</v>
      </c>
      <c r="E77" s="9">
        <v>10.098</v>
      </c>
      <c r="F77" s="9">
        <v>10.098</v>
      </c>
      <c r="G77" s="37" t="s">
        <v>8</v>
      </c>
      <c r="H77" s="37" t="s">
        <v>8</v>
      </c>
      <c r="I77" s="37" t="s">
        <v>8</v>
      </c>
      <c r="J77" s="37" t="s">
        <v>8</v>
      </c>
      <c r="K77" s="37" t="s">
        <v>8</v>
      </c>
      <c r="M77" s="98"/>
      <c r="N77" s="100"/>
      <c r="O77" s="98"/>
      <c r="P77" s="99"/>
      <c r="Q77" s="98"/>
      <c r="R77" s="98"/>
    </row>
    <row r="78" spans="1:18" ht="15" customHeight="1">
      <c r="A78" s="94" t="s">
        <v>214</v>
      </c>
      <c r="B78" s="95" t="s">
        <v>8</v>
      </c>
      <c r="C78" s="96" t="s">
        <v>8</v>
      </c>
      <c r="D78" s="36" t="s">
        <v>215</v>
      </c>
      <c r="E78" s="9">
        <v>7.878538000000001</v>
      </c>
      <c r="F78" s="9">
        <v>7.878538000000001</v>
      </c>
      <c r="G78" s="37" t="s">
        <v>8</v>
      </c>
      <c r="H78" s="37" t="s">
        <v>8</v>
      </c>
      <c r="I78" s="37" t="s">
        <v>8</v>
      </c>
      <c r="J78" s="37" t="s">
        <v>8</v>
      </c>
      <c r="K78" s="37" t="s">
        <v>8</v>
      </c>
      <c r="M78" s="98"/>
      <c r="N78" s="100"/>
      <c r="O78" s="98"/>
      <c r="P78" s="99"/>
      <c r="Q78" s="98"/>
      <c r="R78" s="98"/>
    </row>
    <row r="79" spans="1:18" ht="15" customHeight="1">
      <c r="A79" s="94" t="s">
        <v>216</v>
      </c>
      <c r="B79" s="95" t="s">
        <v>8</v>
      </c>
      <c r="C79" s="96" t="s">
        <v>8</v>
      </c>
      <c r="D79" s="36" t="s">
        <v>217</v>
      </c>
      <c r="E79" s="9">
        <v>7.878538000000001</v>
      </c>
      <c r="F79" s="9">
        <v>7.878538000000001</v>
      </c>
      <c r="G79" s="37" t="s">
        <v>8</v>
      </c>
      <c r="H79" s="37" t="s">
        <v>8</v>
      </c>
      <c r="I79" s="37" t="s">
        <v>8</v>
      </c>
      <c r="J79" s="37" t="s">
        <v>8</v>
      </c>
      <c r="K79" s="37" t="s">
        <v>8</v>
      </c>
      <c r="M79" s="98"/>
      <c r="N79" s="100"/>
      <c r="O79" s="98"/>
      <c r="P79" s="99"/>
      <c r="Q79" s="98"/>
      <c r="R79" s="98"/>
    </row>
    <row r="80" spans="1:18" ht="15" customHeight="1">
      <c r="A80" s="94" t="s">
        <v>218</v>
      </c>
      <c r="B80" s="95" t="s">
        <v>8</v>
      </c>
      <c r="C80" s="96" t="s">
        <v>8</v>
      </c>
      <c r="D80" s="36" t="s">
        <v>219</v>
      </c>
      <c r="E80" s="9">
        <v>7.878538000000001</v>
      </c>
      <c r="F80" s="9">
        <v>7.878538000000001</v>
      </c>
      <c r="G80" s="37" t="s">
        <v>8</v>
      </c>
      <c r="H80" s="37" t="s">
        <v>8</v>
      </c>
      <c r="I80" s="37" t="s">
        <v>8</v>
      </c>
      <c r="J80" s="37" t="s">
        <v>8</v>
      </c>
      <c r="K80" s="37" t="s">
        <v>8</v>
      </c>
      <c r="M80" s="98"/>
      <c r="N80" s="100"/>
      <c r="O80" s="98"/>
      <c r="P80" s="99"/>
      <c r="Q80" s="98"/>
      <c r="R80" s="98"/>
    </row>
    <row r="81" spans="1:18" ht="15" customHeight="1">
      <c r="A81" s="94" t="s">
        <v>220</v>
      </c>
      <c r="B81" s="95" t="s">
        <v>8</v>
      </c>
      <c r="C81" s="96" t="s">
        <v>8</v>
      </c>
      <c r="D81" s="36" t="s">
        <v>221</v>
      </c>
      <c r="E81" s="9">
        <v>1622.837068</v>
      </c>
      <c r="F81" s="9">
        <v>1622.837068</v>
      </c>
      <c r="G81" s="37" t="s">
        <v>8</v>
      </c>
      <c r="H81" s="37" t="s">
        <v>8</v>
      </c>
      <c r="I81" s="37" t="s">
        <v>8</v>
      </c>
      <c r="J81" s="37" t="s">
        <v>8</v>
      </c>
      <c r="K81" s="37" t="s">
        <v>8</v>
      </c>
      <c r="M81" s="98"/>
      <c r="N81" s="100"/>
      <c r="O81" s="98"/>
      <c r="P81" s="99"/>
      <c r="Q81" s="98"/>
      <c r="R81" s="98"/>
    </row>
    <row r="82" spans="1:18" ht="15" customHeight="1">
      <c r="A82" s="94" t="s">
        <v>222</v>
      </c>
      <c r="B82" s="95" t="s">
        <v>8</v>
      </c>
      <c r="C82" s="96" t="s">
        <v>8</v>
      </c>
      <c r="D82" s="36" t="s">
        <v>223</v>
      </c>
      <c r="E82" s="9">
        <v>241.06496299999998</v>
      </c>
      <c r="F82" s="9">
        <v>241.06496299999998</v>
      </c>
      <c r="G82" s="37" t="s">
        <v>8</v>
      </c>
      <c r="H82" s="37" t="s">
        <v>8</v>
      </c>
      <c r="I82" s="37" t="s">
        <v>8</v>
      </c>
      <c r="J82" s="37" t="s">
        <v>8</v>
      </c>
      <c r="K82" s="37" t="s">
        <v>8</v>
      </c>
      <c r="M82" s="98"/>
      <c r="N82" s="100"/>
      <c r="O82" s="98"/>
      <c r="P82" s="99"/>
      <c r="Q82" s="98"/>
      <c r="R82" s="98"/>
    </row>
    <row r="83" spans="1:18" ht="15" customHeight="1">
      <c r="A83" s="94" t="s">
        <v>224</v>
      </c>
      <c r="B83" s="95" t="s">
        <v>8</v>
      </c>
      <c r="C83" s="96" t="s">
        <v>8</v>
      </c>
      <c r="D83" s="36" t="s">
        <v>225</v>
      </c>
      <c r="E83" s="9">
        <v>42.265713</v>
      </c>
      <c r="F83" s="9">
        <v>42.265713</v>
      </c>
      <c r="G83" s="37" t="s">
        <v>8</v>
      </c>
      <c r="H83" s="37" t="s">
        <v>8</v>
      </c>
      <c r="I83" s="37" t="s">
        <v>8</v>
      </c>
      <c r="J83" s="37" t="s">
        <v>8</v>
      </c>
      <c r="K83" s="37" t="s">
        <v>8</v>
      </c>
      <c r="M83" s="98"/>
      <c r="N83" s="100"/>
      <c r="O83" s="98"/>
      <c r="P83" s="99"/>
      <c r="Q83" s="98"/>
      <c r="R83" s="98"/>
    </row>
    <row r="84" spans="1:18" ht="15" customHeight="1">
      <c r="A84" s="94" t="s">
        <v>226</v>
      </c>
      <c r="B84" s="95" t="s">
        <v>8</v>
      </c>
      <c r="C84" s="96" t="s">
        <v>8</v>
      </c>
      <c r="D84" s="36" t="s">
        <v>227</v>
      </c>
      <c r="E84" s="9">
        <v>198.79925</v>
      </c>
      <c r="F84" s="9">
        <v>198.79925</v>
      </c>
      <c r="G84" s="37" t="s">
        <v>8</v>
      </c>
      <c r="H84" s="37" t="s">
        <v>8</v>
      </c>
      <c r="I84" s="37" t="s">
        <v>8</v>
      </c>
      <c r="J84" s="37" t="s">
        <v>8</v>
      </c>
      <c r="K84" s="37" t="s">
        <v>8</v>
      </c>
      <c r="M84" s="98"/>
      <c r="N84" s="100"/>
      <c r="O84" s="98"/>
      <c r="P84" s="99"/>
      <c r="Q84" s="98"/>
      <c r="R84" s="98"/>
    </row>
    <row r="85" spans="1:18" ht="15" customHeight="1">
      <c r="A85" s="94" t="s">
        <v>228</v>
      </c>
      <c r="B85" s="95" t="s">
        <v>8</v>
      </c>
      <c r="C85" s="96" t="s">
        <v>8</v>
      </c>
      <c r="D85" s="36" t="s">
        <v>229</v>
      </c>
      <c r="E85" s="9">
        <v>20.781499</v>
      </c>
      <c r="F85" s="9">
        <v>20.781499</v>
      </c>
      <c r="G85" s="37" t="s">
        <v>8</v>
      </c>
      <c r="H85" s="37" t="s">
        <v>8</v>
      </c>
      <c r="I85" s="37" t="s">
        <v>8</v>
      </c>
      <c r="J85" s="37" t="s">
        <v>8</v>
      </c>
      <c r="K85" s="37" t="s">
        <v>8</v>
      </c>
      <c r="M85" s="98"/>
      <c r="N85" s="100"/>
      <c r="O85" s="98"/>
      <c r="P85" s="99"/>
      <c r="Q85" s="98"/>
      <c r="R85" s="98"/>
    </row>
    <row r="86" spans="1:18" ht="15" customHeight="1">
      <c r="A86" s="94" t="s">
        <v>230</v>
      </c>
      <c r="B86" s="95" t="s">
        <v>8</v>
      </c>
      <c r="C86" s="96" t="s">
        <v>8</v>
      </c>
      <c r="D86" s="36" t="s">
        <v>231</v>
      </c>
      <c r="E86" s="9">
        <v>20.781499</v>
      </c>
      <c r="F86" s="9">
        <v>20.781499</v>
      </c>
      <c r="G86" s="37" t="s">
        <v>8</v>
      </c>
      <c r="H86" s="37" t="s">
        <v>8</v>
      </c>
      <c r="I86" s="37" t="s">
        <v>8</v>
      </c>
      <c r="J86" s="37" t="s">
        <v>8</v>
      </c>
      <c r="K86" s="37" t="s">
        <v>8</v>
      </c>
      <c r="M86" s="98"/>
      <c r="N86" s="100"/>
      <c r="O86" s="98"/>
      <c r="P86" s="99"/>
      <c r="Q86" s="98"/>
      <c r="R86" s="98"/>
    </row>
    <row r="87" spans="1:18" ht="15" customHeight="1">
      <c r="A87" s="94" t="s">
        <v>232</v>
      </c>
      <c r="B87" s="95" t="s">
        <v>8</v>
      </c>
      <c r="C87" s="96" t="s">
        <v>8</v>
      </c>
      <c r="D87" s="36" t="s">
        <v>233</v>
      </c>
      <c r="E87" s="9">
        <v>3.347</v>
      </c>
      <c r="F87" s="9">
        <v>3.347</v>
      </c>
      <c r="G87" s="37" t="s">
        <v>8</v>
      </c>
      <c r="H87" s="37" t="s">
        <v>8</v>
      </c>
      <c r="I87" s="37" t="s">
        <v>8</v>
      </c>
      <c r="J87" s="37" t="s">
        <v>8</v>
      </c>
      <c r="K87" s="37" t="s">
        <v>8</v>
      </c>
      <c r="M87" s="98"/>
      <c r="N87" s="100"/>
      <c r="O87" s="98"/>
      <c r="P87" s="99"/>
      <c r="Q87" s="98"/>
      <c r="R87" s="98"/>
    </row>
    <row r="88" spans="1:18" ht="15" customHeight="1">
      <c r="A88" s="94" t="s">
        <v>234</v>
      </c>
      <c r="B88" s="95" t="s">
        <v>8</v>
      </c>
      <c r="C88" s="96" t="s">
        <v>8</v>
      </c>
      <c r="D88" s="36" t="s">
        <v>233</v>
      </c>
      <c r="E88" s="9">
        <v>3.347</v>
      </c>
      <c r="F88" s="9">
        <v>3.347</v>
      </c>
      <c r="G88" s="37" t="s">
        <v>8</v>
      </c>
      <c r="H88" s="37" t="s">
        <v>8</v>
      </c>
      <c r="I88" s="37" t="s">
        <v>8</v>
      </c>
      <c r="J88" s="37" t="s">
        <v>8</v>
      </c>
      <c r="K88" s="37" t="s">
        <v>8</v>
      </c>
      <c r="M88" s="98"/>
      <c r="N88" s="100"/>
      <c r="O88" s="98"/>
      <c r="P88" s="99"/>
      <c r="Q88" s="98"/>
      <c r="R88" s="98"/>
    </row>
    <row r="89" spans="1:18" ht="15" customHeight="1">
      <c r="A89" s="94" t="s">
        <v>235</v>
      </c>
      <c r="B89" s="95" t="s">
        <v>8</v>
      </c>
      <c r="C89" s="96" t="s">
        <v>8</v>
      </c>
      <c r="D89" s="36" t="s">
        <v>236</v>
      </c>
      <c r="E89" s="9">
        <v>1327.4825230000001</v>
      </c>
      <c r="F89" s="9">
        <v>1327.4825230000001</v>
      </c>
      <c r="G89" s="37" t="s">
        <v>8</v>
      </c>
      <c r="H89" s="37" t="s">
        <v>8</v>
      </c>
      <c r="I89" s="37" t="s">
        <v>8</v>
      </c>
      <c r="J89" s="37" t="s">
        <v>8</v>
      </c>
      <c r="K89" s="37" t="s">
        <v>8</v>
      </c>
      <c r="M89" s="98"/>
      <c r="N89" s="100"/>
      <c r="O89" s="98"/>
      <c r="P89" s="99"/>
      <c r="Q89" s="98"/>
      <c r="R89" s="98"/>
    </row>
    <row r="90" spans="1:18" ht="15" customHeight="1">
      <c r="A90" s="94" t="s">
        <v>237</v>
      </c>
      <c r="B90" s="95" t="s">
        <v>8</v>
      </c>
      <c r="C90" s="96" t="s">
        <v>8</v>
      </c>
      <c r="D90" s="36" t="s">
        <v>238</v>
      </c>
      <c r="E90" s="9">
        <v>1164.435523</v>
      </c>
      <c r="F90" s="9">
        <v>1164.435523</v>
      </c>
      <c r="G90" s="37" t="s">
        <v>8</v>
      </c>
      <c r="H90" s="37" t="s">
        <v>8</v>
      </c>
      <c r="I90" s="37" t="s">
        <v>8</v>
      </c>
      <c r="J90" s="37" t="s">
        <v>8</v>
      </c>
      <c r="K90" s="37" t="s">
        <v>8</v>
      </c>
      <c r="M90" s="98"/>
      <c r="N90" s="100"/>
      <c r="O90" s="98"/>
      <c r="P90" s="99"/>
      <c r="Q90" s="98"/>
      <c r="R90" s="98"/>
    </row>
    <row r="91" spans="1:18" ht="15" customHeight="1">
      <c r="A91" s="94" t="s">
        <v>239</v>
      </c>
      <c r="B91" s="95" t="s">
        <v>8</v>
      </c>
      <c r="C91" s="96" t="s">
        <v>8</v>
      </c>
      <c r="D91" s="36" t="s">
        <v>240</v>
      </c>
      <c r="E91" s="9">
        <v>59.67</v>
      </c>
      <c r="F91" s="9">
        <v>59.67</v>
      </c>
      <c r="G91" s="37" t="s">
        <v>8</v>
      </c>
      <c r="H91" s="37" t="s">
        <v>8</v>
      </c>
      <c r="I91" s="37" t="s">
        <v>8</v>
      </c>
      <c r="J91" s="37" t="s">
        <v>8</v>
      </c>
      <c r="K91" s="37" t="s">
        <v>8</v>
      </c>
      <c r="M91" s="98"/>
      <c r="N91" s="100"/>
      <c r="O91" s="98"/>
      <c r="P91" s="99"/>
      <c r="Q91" s="98"/>
      <c r="R91" s="98"/>
    </row>
    <row r="92" spans="1:18" ht="15" customHeight="1">
      <c r="A92" s="94" t="s">
        <v>241</v>
      </c>
      <c r="B92" s="95" t="s">
        <v>8</v>
      </c>
      <c r="C92" s="96" t="s">
        <v>8</v>
      </c>
      <c r="D92" s="36" t="s">
        <v>242</v>
      </c>
      <c r="E92" s="9">
        <v>103.377</v>
      </c>
      <c r="F92" s="9">
        <v>103.377</v>
      </c>
      <c r="G92" s="37" t="s">
        <v>8</v>
      </c>
      <c r="H92" s="37" t="s">
        <v>8</v>
      </c>
      <c r="I92" s="37" t="s">
        <v>8</v>
      </c>
      <c r="J92" s="37" t="s">
        <v>8</v>
      </c>
      <c r="K92" s="37" t="s">
        <v>8</v>
      </c>
      <c r="M92" s="98"/>
      <c r="N92" s="100"/>
      <c r="O92" s="98"/>
      <c r="P92" s="99"/>
      <c r="Q92" s="98"/>
      <c r="R92" s="98"/>
    </row>
    <row r="93" spans="1:18" ht="15" customHeight="1">
      <c r="A93" s="94" t="s">
        <v>243</v>
      </c>
      <c r="B93" s="95" t="s">
        <v>8</v>
      </c>
      <c r="C93" s="96" t="s">
        <v>8</v>
      </c>
      <c r="D93" s="36" t="s">
        <v>244</v>
      </c>
      <c r="E93" s="9">
        <v>15.792782</v>
      </c>
      <c r="F93" s="9">
        <v>15.792782</v>
      </c>
      <c r="G93" s="37" t="s">
        <v>8</v>
      </c>
      <c r="H93" s="37" t="s">
        <v>8</v>
      </c>
      <c r="I93" s="37" t="s">
        <v>8</v>
      </c>
      <c r="J93" s="37" t="s">
        <v>8</v>
      </c>
      <c r="K93" s="37" t="s">
        <v>8</v>
      </c>
      <c r="M93" s="98"/>
      <c r="N93" s="100"/>
      <c r="O93" s="98"/>
      <c r="P93" s="99"/>
      <c r="Q93" s="98"/>
      <c r="R93" s="98"/>
    </row>
    <row r="94" spans="1:18" ht="15" customHeight="1">
      <c r="A94" s="94" t="s">
        <v>245</v>
      </c>
      <c r="B94" s="95" t="s">
        <v>8</v>
      </c>
      <c r="C94" s="96" t="s">
        <v>8</v>
      </c>
      <c r="D94" s="36" t="s">
        <v>246</v>
      </c>
      <c r="E94" s="9">
        <v>15.792782</v>
      </c>
      <c r="F94" s="9">
        <v>15.792782</v>
      </c>
      <c r="G94" s="37" t="s">
        <v>8</v>
      </c>
      <c r="H94" s="37" t="s">
        <v>8</v>
      </c>
      <c r="I94" s="37" t="s">
        <v>8</v>
      </c>
      <c r="J94" s="37" t="s">
        <v>8</v>
      </c>
      <c r="K94" s="37" t="s">
        <v>8</v>
      </c>
      <c r="M94" s="98"/>
      <c r="N94" s="100"/>
      <c r="O94" s="98"/>
      <c r="P94" s="99"/>
      <c r="Q94" s="98"/>
      <c r="R94" s="98"/>
    </row>
    <row r="95" spans="1:18" ht="15" customHeight="1">
      <c r="A95" s="94" t="s">
        <v>247</v>
      </c>
      <c r="B95" s="95" t="s">
        <v>8</v>
      </c>
      <c r="C95" s="96" t="s">
        <v>8</v>
      </c>
      <c r="D95" s="36" t="s">
        <v>248</v>
      </c>
      <c r="E95" s="9">
        <v>14.368301</v>
      </c>
      <c r="F95" s="9">
        <v>14.368301</v>
      </c>
      <c r="G95" s="37" t="s">
        <v>8</v>
      </c>
      <c r="H95" s="37" t="s">
        <v>8</v>
      </c>
      <c r="I95" s="37" t="s">
        <v>8</v>
      </c>
      <c r="J95" s="37" t="s">
        <v>8</v>
      </c>
      <c r="K95" s="37" t="s">
        <v>8</v>
      </c>
      <c r="M95" s="98"/>
      <c r="N95" s="100"/>
      <c r="O95" s="98"/>
      <c r="P95" s="99"/>
      <c r="Q95" s="98"/>
      <c r="R95" s="98"/>
    </row>
    <row r="96" spans="1:18" ht="15" customHeight="1">
      <c r="A96" s="94" t="s">
        <v>249</v>
      </c>
      <c r="B96" s="95" t="s">
        <v>8</v>
      </c>
      <c r="C96" s="96" t="s">
        <v>8</v>
      </c>
      <c r="D96" s="36" t="s">
        <v>248</v>
      </c>
      <c r="E96" s="9">
        <v>14.368301</v>
      </c>
      <c r="F96" s="9">
        <v>14.368301</v>
      </c>
      <c r="G96" s="37" t="s">
        <v>8</v>
      </c>
      <c r="H96" s="37" t="s">
        <v>8</v>
      </c>
      <c r="I96" s="37" t="s">
        <v>8</v>
      </c>
      <c r="J96" s="37" t="s">
        <v>8</v>
      </c>
      <c r="K96" s="37" t="s">
        <v>8</v>
      </c>
      <c r="M96" s="98"/>
      <c r="N96" s="100"/>
      <c r="O96" s="98"/>
      <c r="P96" s="99"/>
      <c r="Q96" s="98"/>
      <c r="R96" s="98"/>
    </row>
    <row r="97" spans="1:18" ht="15" customHeight="1">
      <c r="A97" s="94" t="s">
        <v>250</v>
      </c>
      <c r="B97" s="95" t="s">
        <v>8</v>
      </c>
      <c r="C97" s="96" t="s">
        <v>8</v>
      </c>
      <c r="D97" s="36" t="s">
        <v>251</v>
      </c>
      <c r="E97" s="9">
        <v>3265.147992</v>
      </c>
      <c r="F97" s="9">
        <v>3265.147992</v>
      </c>
      <c r="G97" s="37" t="s">
        <v>8</v>
      </c>
      <c r="H97" s="37" t="s">
        <v>8</v>
      </c>
      <c r="I97" s="37" t="s">
        <v>8</v>
      </c>
      <c r="J97" s="37" t="s">
        <v>8</v>
      </c>
      <c r="K97" s="37" t="s">
        <v>8</v>
      </c>
      <c r="M97" s="98"/>
      <c r="N97" s="100"/>
      <c r="O97" s="98"/>
      <c r="P97" s="99"/>
      <c r="Q97" s="98"/>
      <c r="R97" s="98"/>
    </row>
    <row r="98" spans="1:18" ht="15" customHeight="1">
      <c r="A98" s="94" t="s">
        <v>252</v>
      </c>
      <c r="B98" s="95" t="s">
        <v>8</v>
      </c>
      <c r="C98" s="96" t="s">
        <v>8</v>
      </c>
      <c r="D98" s="36" t="s">
        <v>253</v>
      </c>
      <c r="E98" s="9">
        <v>1229.3846640000002</v>
      </c>
      <c r="F98" s="9">
        <v>1229.3846640000002</v>
      </c>
      <c r="G98" s="37" t="s">
        <v>8</v>
      </c>
      <c r="H98" s="37" t="s">
        <v>8</v>
      </c>
      <c r="I98" s="37" t="s">
        <v>8</v>
      </c>
      <c r="J98" s="37" t="s">
        <v>8</v>
      </c>
      <c r="K98" s="37" t="s">
        <v>8</v>
      </c>
      <c r="M98" s="98"/>
      <c r="N98" s="100"/>
      <c r="O98" s="98"/>
      <c r="P98" s="99"/>
      <c r="Q98" s="98"/>
      <c r="R98" s="98"/>
    </row>
    <row r="99" spans="1:18" ht="15" customHeight="1">
      <c r="A99" s="94" t="s">
        <v>254</v>
      </c>
      <c r="B99" s="95" t="s">
        <v>8</v>
      </c>
      <c r="C99" s="96" t="s">
        <v>8</v>
      </c>
      <c r="D99" s="36" t="s">
        <v>102</v>
      </c>
      <c r="E99" s="9">
        <v>170.679567</v>
      </c>
      <c r="F99" s="9">
        <v>170.679567</v>
      </c>
      <c r="G99" s="37" t="s">
        <v>8</v>
      </c>
      <c r="H99" s="37" t="s">
        <v>8</v>
      </c>
      <c r="I99" s="37" t="s">
        <v>8</v>
      </c>
      <c r="J99" s="37" t="s">
        <v>8</v>
      </c>
      <c r="K99" s="37" t="s">
        <v>8</v>
      </c>
      <c r="M99" s="98"/>
      <c r="N99" s="100"/>
      <c r="O99" s="98"/>
      <c r="P99" s="99"/>
      <c r="Q99" s="98"/>
      <c r="R99" s="98"/>
    </row>
    <row r="100" spans="1:18" ht="15" customHeight="1">
      <c r="A100" s="94" t="s">
        <v>255</v>
      </c>
      <c r="B100" s="95" t="s">
        <v>8</v>
      </c>
      <c r="C100" s="96" t="s">
        <v>8</v>
      </c>
      <c r="D100" s="36" t="s">
        <v>256</v>
      </c>
      <c r="E100" s="9">
        <v>35.052078</v>
      </c>
      <c r="F100" s="9">
        <v>35.052078</v>
      </c>
      <c r="G100" s="37" t="s">
        <v>8</v>
      </c>
      <c r="H100" s="37" t="s">
        <v>8</v>
      </c>
      <c r="I100" s="37" t="s">
        <v>8</v>
      </c>
      <c r="J100" s="37" t="s">
        <v>8</v>
      </c>
      <c r="K100" s="37" t="s">
        <v>8</v>
      </c>
      <c r="M100" s="98"/>
      <c r="N100" s="100"/>
      <c r="O100" s="98"/>
      <c r="P100" s="99"/>
      <c r="Q100" s="98"/>
      <c r="R100" s="98"/>
    </row>
    <row r="101" spans="1:18" ht="15" customHeight="1">
      <c r="A101" s="94" t="s">
        <v>257</v>
      </c>
      <c r="B101" s="95" t="s">
        <v>8</v>
      </c>
      <c r="C101" s="96" t="s">
        <v>8</v>
      </c>
      <c r="D101" s="36" t="s">
        <v>258</v>
      </c>
      <c r="E101" s="9">
        <v>47.201643</v>
      </c>
      <c r="F101" s="9">
        <v>47.201643</v>
      </c>
      <c r="G101" s="37" t="s">
        <v>8</v>
      </c>
      <c r="H101" s="37" t="s">
        <v>8</v>
      </c>
      <c r="I101" s="37" t="s">
        <v>8</v>
      </c>
      <c r="J101" s="37" t="s">
        <v>8</v>
      </c>
      <c r="K101" s="37" t="s">
        <v>8</v>
      </c>
      <c r="M101" s="98"/>
      <c r="N101" s="100"/>
      <c r="O101" s="98"/>
      <c r="P101" s="99"/>
      <c r="Q101" s="98"/>
      <c r="R101" s="98"/>
    </row>
    <row r="102" spans="1:18" ht="15" customHeight="1">
      <c r="A102" s="94" t="s">
        <v>259</v>
      </c>
      <c r="B102" s="95" t="s">
        <v>8</v>
      </c>
      <c r="C102" s="96" t="s">
        <v>8</v>
      </c>
      <c r="D102" s="36" t="s">
        <v>260</v>
      </c>
      <c r="E102" s="9">
        <v>423.77319000000006</v>
      </c>
      <c r="F102" s="9">
        <v>423.77319000000006</v>
      </c>
      <c r="G102" s="37" t="s">
        <v>8</v>
      </c>
      <c r="H102" s="37" t="s">
        <v>8</v>
      </c>
      <c r="I102" s="37" t="s">
        <v>8</v>
      </c>
      <c r="J102" s="37" t="s">
        <v>8</v>
      </c>
      <c r="K102" s="37" t="s">
        <v>8</v>
      </c>
      <c r="M102" s="98"/>
      <c r="N102" s="100"/>
      <c r="O102" s="98"/>
      <c r="P102" s="99"/>
      <c r="Q102" s="98"/>
      <c r="R102" s="98"/>
    </row>
    <row r="103" spans="1:18" ht="15" customHeight="1">
      <c r="A103" s="94" t="s">
        <v>261</v>
      </c>
      <c r="B103" s="95" t="s">
        <v>8</v>
      </c>
      <c r="C103" s="96" t="s">
        <v>8</v>
      </c>
      <c r="D103" s="36" t="s">
        <v>262</v>
      </c>
      <c r="E103" s="9">
        <v>235.44142000000002</v>
      </c>
      <c r="F103" s="9">
        <v>235.44142000000002</v>
      </c>
      <c r="G103" s="37" t="s">
        <v>8</v>
      </c>
      <c r="H103" s="37" t="s">
        <v>8</v>
      </c>
      <c r="I103" s="37" t="s">
        <v>8</v>
      </c>
      <c r="J103" s="37" t="s">
        <v>8</v>
      </c>
      <c r="K103" s="37" t="s">
        <v>8</v>
      </c>
      <c r="M103" s="98"/>
      <c r="N103" s="100"/>
      <c r="O103" s="98"/>
      <c r="P103" s="99"/>
      <c r="Q103" s="98"/>
      <c r="R103" s="98"/>
    </row>
    <row r="104" spans="1:18" ht="15" customHeight="1">
      <c r="A104" s="94" t="s">
        <v>263</v>
      </c>
      <c r="B104" s="95" t="s">
        <v>8</v>
      </c>
      <c r="C104" s="96" t="s">
        <v>8</v>
      </c>
      <c r="D104" s="36" t="s">
        <v>264</v>
      </c>
      <c r="E104" s="9">
        <v>317.236766</v>
      </c>
      <c r="F104" s="9">
        <v>317.236766</v>
      </c>
      <c r="G104" s="37" t="s">
        <v>8</v>
      </c>
      <c r="H104" s="37" t="s">
        <v>8</v>
      </c>
      <c r="I104" s="37" t="s">
        <v>8</v>
      </c>
      <c r="J104" s="37" t="s">
        <v>8</v>
      </c>
      <c r="K104" s="37" t="s">
        <v>8</v>
      </c>
      <c r="M104" s="98"/>
      <c r="N104" s="100"/>
      <c r="O104" s="98"/>
      <c r="P104" s="99"/>
      <c r="Q104" s="98"/>
      <c r="R104" s="98"/>
    </row>
    <row r="105" spans="1:18" ht="15" customHeight="1">
      <c r="A105" s="94" t="s">
        <v>265</v>
      </c>
      <c r="B105" s="95" t="s">
        <v>8</v>
      </c>
      <c r="C105" s="96" t="s">
        <v>8</v>
      </c>
      <c r="D105" s="36" t="s">
        <v>266</v>
      </c>
      <c r="E105" s="9">
        <v>28.48312</v>
      </c>
      <c r="F105" s="9">
        <v>28.48312</v>
      </c>
      <c r="G105" s="37" t="s">
        <v>8</v>
      </c>
      <c r="H105" s="37" t="s">
        <v>8</v>
      </c>
      <c r="I105" s="37" t="s">
        <v>8</v>
      </c>
      <c r="J105" s="37" t="s">
        <v>8</v>
      </c>
      <c r="K105" s="37" t="s">
        <v>8</v>
      </c>
      <c r="M105" s="98"/>
      <c r="N105" s="100"/>
      <c r="O105" s="98"/>
      <c r="P105" s="99"/>
      <c r="Q105" s="98"/>
      <c r="R105" s="98"/>
    </row>
    <row r="106" spans="1:18" ht="15" customHeight="1">
      <c r="A106" s="94" t="s">
        <v>267</v>
      </c>
      <c r="B106" s="95" t="s">
        <v>8</v>
      </c>
      <c r="C106" s="96" t="s">
        <v>8</v>
      </c>
      <c r="D106" s="36" t="s">
        <v>268</v>
      </c>
      <c r="E106" s="9">
        <v>21.06192</v>
      </c>
      <c r="F106" s="9">
        <v>21.06192</v>
      </c>
      <c r="G106" s="37" t="s">
        <v>8</v>
      </c>
      <c r="H106" s="37" t="s">
        <v>8</v>
      </c>
      <c r="I106" s="37" t="s">
        <v>8</v>
      </c>
      <c r="J106" s="37" t="s">
        <v>8</v>
      </c>
      <c r="K106" s="37" t="s">
        <v>8</v>
      </c>
      <c r="M106" s="98"/>
      <c r="N106" s="100"/>
      <c r="O106" s="98"/>
      <c r="P106" s="99"/>
      <c r="Q106" s="98"/>
      <c r="R106" s="98"/>
    </row>
    <row r="107" spans="1:18" ht="15" customHeight="1">
      <c r="A107" s="94" t="s">
        <v>269</v>
      </c>
      <c r="B107" s="95" t="s">
        <v>8</v>
      </c>
      <c r="C107" s="96" t="s">
        <v>8</v>
      </c>
      <c r="D107" s="36" t="s">
        <v>270</v>
      </c>
      <c r="E107" s="9">
        <v>5.2132</v>
      </c>
      <c r="F107" s="9">
        <v>5.2132</v>
      </c>
      <c r="G107" s="37" t="s">
        <v>8</v>
      </c>
      <c r="H107" s="37" t="s">
        <v>8</v>
      </c>
      <c r="I107" s="37" t="s">
        <v>8</v>
      </c>
      <c r="J107" s="37" t="s">
        <v>8</v>
      </c>
      <c r="K107" s="37" t="s">
        <v>8</v>
      </c>
      <c r="M107" s="98"/>
      <c r="N107" s="100"/>
      <c r="O107" s="98"/>
      <c r="P107" s="99"/>
      <c r="Q107" s="98"/>
      <c r="R107" s="98"/>
    </row>
    <row r="108" spans="1:18" ht="15" customHeight="1">
      <c r="A108" s="94" t="s">
        <v>271</v>
      </c>
      <c r="B108" s="95" t="s">
        <v>8</v>
      </c>
      <c r="C108" s="96" t="s">
        <v>8</v>
      </c>
      <c r="D108" s="36" t="s">
        <v>272</v>
      </c>
      <c r="E108" s="9">
        <v>1</v>
      </c>
      <c r="F108" s="9">
        <v>1</v>
      </c>
      <c r="G108" s="37" t="s">
        <v>8</v>
      </c>
      <c r="H108" s="37" t="s">
        <v>8</v>
      </c>
      <c r="I108" s="37" t="s">
        <v>8</v>
      </c>
      <c r="J108" s="37" t="s">
        <v>8</v>
      </c>
      <c r="K108" s="37" t="s">
        <v>8</v>
      </c>
      <c r="M108" s="98"/>
      <c r="N108" s="100"/>
      <c r="O108" s="98"/>
      <c r="P108" s="99"/>
      <c r="Q108" s="98"/>
      <c r="R108" s="98"/>
    </row>
    <row r="109" spans="1:18" ht="15" customHeight="1">
      <c r="A109" s="94" t="s">
        <v>273</v>
      </c>
      <c r="B109" s="95" t="s">
        <v>8</v>
      </c>
      <c r="C109" s="96" t="s">
        <v>8</v>
      </c>
      <c r="D109" s="36" t="s">
        <v>274</v>
      </c>
      <c r="E109" s="9">
        <v>1.208</v>
      </c>
      <c r="F109" s="9">
        <v>1.208</v>
      </c>
      <c r="G109" s="37" t="s">
        <v>8</v>
      </c>
      <c r="H109" s="37" t="s">
        <v>8</v>
      </c>
      <c r="I109" s="37" t="s">
        <v>8</v>
      </c>
      <c r="J109" s="37" t="s">
        <v>8</v>
      </c>
      <c r="K109" s="37" t="s">
        <v>8</v>
      </c>
      <c r="M109" s="98"/>
      <c r="N109" s="100"/>
      <c r="O109" s="98"/>
      <c r="P109" s="99"/>
      <c r="Q109" s="98"/>
      <c r="R109" s="98"/>
    </row>
    <row r="110" spans="1:18" ht="15" customHeight="1">
      <c r="A110" s="94" t="s">
        <v>275</v>
      </c>
      <c r="B110" s="95" t="s">
        <v>8</v>
      </c>
      <c r="C110" s="96" t="s">
        <v>8</v>
      </c>
      <c r="D110" s="36" t="s">
        <v>276</v>
      </c>
      <c r="E110" s="9">
        <v>232.536557</v>
      </c>
      <c r="F110" s="9">
        <v>232.536557</v>
      </c>
      <c r="G110" s="37" t="s">
        <v>8</v>
      </c>
      <c r="H110" s="37" t="s">
        <v>8</v>
      </c>
      <c r="I110" s="37" t="s">
        <v>8</v>
      </c>
      <c r="J110" s="37" t="s">
        <v>8</v>
      </c>
      <c r="K110" s="37" t="s">
        <v>8</v>
      </c>
      <c r="M110" s="98"/>
      <c r="N110" s="100"/>
      <c r="O110" s="98"/>
      <c r="P110" s="99"/>
      <c r="Q110" s="98"/>
      <c r="R110" s="98"/>
    </row>
    <row r="111" spans="1:18" ht="15" customHeight="1">
      <c r="A111" s="94" t="s">
        <v>277</v>
      </c>
      <c r="B111" s="95" t="s">
        <v>8</v>
      </c>
      <c r="C111" s="96" t="s">
        <v>8</v>
      </c>
      <c r="D111" s="36" t="s">
        <v>278</v>
      </c>
      <c r="E111" s="9">
        <v>0.352</v>
      </c>
      <c r="F111" s="9">
        <v>0.352</v>
      </c>
      <c r="G111" s="37" t="s">
        <v>8</v>
      </c>
      <c r="H111" s="37" t="s">
        <v>8</v>
      </c>
      <c r="I111" s="37" t="s">
        <v>8</v>
      </c>
      <c r="J111" s="37" t="s">
        <v>8</v>
      </c>
      <c r="K111" s="37" t="s">
        <v>8</v>
      </c>
      <c r="M111" s="98"/>
      <c r="N111" s="100"/>
      <c r="O111" s="98"/>
      <c r="P111" s="99"/>
      <c r="Q111" s="98"/>
      <c r="R111" s="98"/>
    </row>
    <row r="112" spans="1:18" ht="15" customHeight="1">
      <c r="A112" s="94" t="s">
        <v>279</v>
      </c>
      <c r="B112" s="95" t="s">
        <v>8</v>
      </c>
      <c r="C112" s="96" t="s">
        <v>8</v>
      </c>
      <c r="D112" s="36" t="s">
        <v>280</v>
      </c>
      <c r="E112" s="9">
        <v>119.19223899999999</v>
      </c>
      <c r="F112" s="9">
        <v>119.19223899999999</v>
      </c>
      <c r="G112" s="37" t="s">
        <v>8</v>
      </c>
      <c r="H112" s="37" t="s">
        <v>8</v>
      </c>
      <c r="I112" s="37" t="s">
        <v>8</v>
      </c>
      <c r="J112" s="37" t="s">
        <v>8</v>
      </c>
      <c r="K112" s="37" t="s">
        <v>8</v>
      </c>
      <c r="M112" s="98"/>
      <c r="N112" s="100"/>
      <c r="O112" s="98"/>
      <c r="P112" s="99"/>
      <c r="Q112" s="98"/>
      <c r="R112" s="98"/>
    </row>
    <row r="113" spans="1:18" ht="15" customHeight="1">
      <c r="A113" s="94" t="s">
        <v>281</v>
      </c>
      <c r="B113" s="95" t="s">
        <v>8</v>
      </c>
      <c r="C113" s="96" t="s">
        <v>8</v>
      </c>
      <c r="D113" s="36" t="s">
        <v>282</v>
      </c>
      <c r="E113" s="9">
        <v>29.801454</v>
      </c>
      <c r="F113" s="9">
        <v>29.801454</v>
      </c>
      <c r="G113" s="37" t="s">
        <v>8</v>
      </c>
      <c r="H113" s="37" t="s">
        <v>8</v>
      </c>
      <c r="I113" s="37" t="s">
        <v>8</v>
      </c>
      <c r="J113" s="37" t="s">
        <v>8</v>
      </c>
      <c r="K113" s="37" t="s">
        <v>8</v>
      </c>
      <c r="M113" s="98"/>
      <c r="N113" s="100"/>
      <c r="O113" s="98"/>
      <c r="P113" s="99"/>
      <c r="Q113" s="98"/>
      <c r="R113" s="98"/>
    </row>
    <row r="114" spans="1:18" ht="15" customHeight="1">
      <c r="A114" s="94" t="s">
        <v>283</v>
      </c>
      <c r="B114" s="95" t="s">
        <v>8</v>
      </c>
      <c r="C114" s="96" t="s">
        <v>8</v>
      </c>
      <c r="D114" s="36" t="s">
        <v>284</v>
      </c>
      <c r="E114" s="9">
        <v>51.432961999999996</v>
      </c>
      <c r="F114" s="9">
        <v>51.432961999999996</v>
      </c>
      <c r="G114" s="37" t="s">
        <v>8</v>
      </c>
      <c r="H114" s="37" t="s">
        <v>8</v>
      </c>
      <c r="I114" s="37" t="s">
        <v>8</v>
      </c>
      <c r="J114" s="37" t="s">
        <v>8</v>
      </c>
      <c r="K114" s="37" t="s">
        <v>8</v>
      </c>
      <c r="M114" s="98"/>
      <c r="N114" s="100"/>
      <c r="O114" s="98"/>
      <c r="P114" s="99"/>
      <c r="Q114" s="98"/>
      <c r="R114" s="98"/>
    </row>
    <row r="115" spans="1:18" ht="15" customHeight="1">
      <c r="A115" s="94" t="s">
        <v>285</v>
      </c>
      <c r="B115" s="95" t="s">
        <v>8</v>
      </c>
      <c r="C115" s="96" t="s">
        <v>8</v>
      </c>
      <c r="D115" s="36" t="s">
        <v>286</v>
      </c>
      <c r="E115" s="9">
        <v>31.757902</v>
      </c>
      <c r="F115" s="9">
        <v>31.757902</v>
      </c>
      <c r="G115" s="37" t="s">
        <v>8</v>
      </c>
      <c r="H115" s="37" t="s">
        <v>8</v>
      </c>
      <c r="I115" s="37" t="s">
        <v>8</v>
      </c>
      <c r="J115" s="37" t="s">
        <v>8</v>
      </c>
      <c r="K115" s="37" t="s">
        <v>8</v>
      </c>
      <c r="M115" s="98"/>
      <c r="N115" s="100"/>
      <c r="O115" s="98"/>
      <c r="P115" s="99"/>
      <c r="Q115" s="98"/>
      <c r="R115" s="98"/>
    </row>
    <row r="116" spans="1:18" ht="15" customHeight="1">
      <c r="A116" s="94" t="s">
        <v>287</v>
      </c>
      <c r="B116" s="95" t="s">
        <v>8</v>
      </c>
      <c r="C116" s="96" t="s">
        <v>8</v>
      </c>
      <c r="D116" s="36" t="s">
        <v>288</v>
      </c>
      <c r="E116" s="9">
        <v>838.6385730000001</v>
      </c>
      <c r="F116" s="9">
        <v>838.6385730000001</v>
      </c>
      <c r="G116" s="37" t="s">
        <v>8</v>
      </c>
      <c r="H116" s="37" t="s">
        <v>8</v>
      </c>
      <c r="I116" s="37" t="s">
        <v>8</v>
      </c>
      <c r="J116" s="37" t="s">
        <v>8</v>
      </c>
      <c r="K116" s="37" t="s">
        <v>8</v>
      </c>
      <c r="M116" s="98"/>
      <c r="N116" s="100"/>
      <c r="O116" s="98"/>
      <c r="P116" s="99"/>
      <c r="Q116" s="98"/>
      <c r="R116" s="98"/>
    </row>
    <row r="117" spans="1:18" ht="15" customHeight="1">
      <c r="A117" s="94" t="s">
        <v>289</v>
      </c>
      <c r="B117" s="95" t="s">
        <v>8</v>
      </c>
      <c r="C117" s="96" t="s">
        <v>8</v>
      </c>
      <c r="D117" s="36" t="s">
        <v>290</v>
      </c>
      <c r="E117" s="9">
        <v>838.6385730000001</v>
      </c>
      <c r="F117" s="9">
        <v>838.6385730000001</v>
      </c>
      <c r="G117" s="37" t="s">
        <v>8</v>
      </c>
      <c r="H117" s="37" t="s">
        <v>8</v>
      </c>
      <c r="I117" s="37" t="s">
        <v>8</v>
      </c>
      <c r="J117" s="37" t="s">
        <v>8</v>
      </c>
      <c r="K117" s="37" t="s">
        <v>8</v>
      </c>
      <c r="M117" s="98"/>
      <c r="N117" s="100"/>
      <c r="O117" s="98"/>
      <c r="P117" s="99"/>
      <c r="Q117" s="98"/>
      <c r="R117" s="98"/>
    </row>
    <row r="118" spans="1:18" ht="15" customHeight="1">
      <c r="A118" s="94" t="s">
        <v>291</v>
      </c>
      <c r="B118" s="95" t="s">
        <v>8</v>
      </c>
      <c r="C118" s="96" t="s">
        <v>8</v>
      </c>
      <c r="D118" s="36" t="s">
        <v>292</v>
      </c>
      <c r="E118" s="9">
        <v>562.090747</v>
      </c>
      <c r="F118" s="9">
        <v>562.090747</v>
      </c>
      <c r="G118" s="37" t="s">
        <v>8</v>
      </c>
      <c r="H118" s="37" t="s">
        <v>8</v>
      </c>
      <c r="I118" s="37" t="s">
        <v>8</v>
      </c>
      <c r="J118" s="37" t="s">
        <v>8</v>
      </c>
      <c r="K118" s="37" t="s">
        <v>8</v>
      </c>
      <c r="M118" s="98"/>
      <c r="N118" s="100"/>
      <c r="O118" s="98"/>
      <c r="P118" s="99"/>
      <c r="Q118" s="98"/>
      <c r="R118" s="98"/>
    </row>
    <row r="119" spans="1:18" ht="15" customHeight="1">
      <c r="A119" s="94" t="s">
        <v>293</v>
      </c>
      <c r="B119" s="95" t="s">
        <v>8</v>
      </c>
      <c r="C119" s="96" t="s">
        <v>8</v>
      </c>
      <c r="D119" s="36" t="s">
        <v>294</v>
      </c>
      <c r="E119" s="9">
        <v>562.090747</v>
      </c>
      <c r="F119" s="9">
        <v>562.090747</v>
      </c>
      <c r="G119" s="37" t="s">
        <v>8</v>
      </c>
      <c r="H119" s="37" t="s">
        <v>8</v>
      </c>
      <c r="I119" s="37" t="s">
        <v>8</v>
      </c>
      <c r="J119" s="37" t="s">
        <v>8</v>
      </c>
      <c r="K119" s="37" t="s">
        <v>8</v>
      </c>
      <c r="M119" s="98"/>
      <c r="N119" s="100"/>
      <c r="O119" s="98"/>
      <c r="P119" s="99"/>
      <c r="Q119" s="98"/>
      <c r="R119" s="98"/>
    </row>
    <row r="120" spans="1:18" ht="15" customHeight="1">
      <c r="A120" s="94" t="s">
        <v>295</v>
      </c>
      <c r="B120" s="95" t="s">
        <v>8</v>
      </c>
      <c r="C120" s="96" t="s">
        <v>8</v>
      </c>
      <c r="D120" s="36" t="s">
        <v>296</v>
      </c>
      <c r="E120" s="9">
        <v>374.014331</v>
      </c>
      <c r="F120" s="9">
        <v>374.014331</v>
      </c>
      <c r="G120" s="37" t="s">
        <v>8</v>
      </c>
      <c r="H120" s="37" t="s">
        <v>8</v>
      </c>
      <c r="I120" s="37" t="s">
        <v>8</v>
      </c>
      <c r="J120" s="37" t="s">
        <v>8</v>
      </c>
      <c r="K120" s="37" t="s">
        <v>8</v>
      </c>
      <c r="M120" s="98"/>
      <c r="N120" s="100"/>
      <c r="O120" s="98"/>
      <c r="P120" s="99"/>
      <c r="Q120" s="98"/>
      <c r="R120" s="98"/>
    </row>
    <row r="121" spans="1:18" ht="15" customHeight="1">
      <c r="A121" s="94" t="s">
        <v>297</v>
      </c>
      <c r="B121" s="95" t="s">
        <v>8</v>
      </c>
      <c r="C121" s="96" t="s">
        <v>8</v>
      </c>
      <c r="D121" s="36" t="s">
        <v>296</v>
      </c>
      <c r="E121" s="9">
        <v>374.014331</v>
      </c>
      <c r="F121" s="9">
        <v>374.014331</v>
      </c>
      <c r="G121" s="37" t="s">
        <v>8</v>
      </c>
      <c r="H121" s="37" t="s">
        <v>8</v>
      </c>
      <c r="I121" s="37" t="s">
        <v>8</v>
      </c>
      <c r="J121" s="37" t="s">
        <v>8</v>
      </c>
      <c r="K121" s="37" t="s">
        <v>8</v>
      </c>
      <c r="M121" s="98"/>
      <c r="N121" s="100"/>
      <c r="O121" s="98"/>
      <c r="P121" s="99"/>
      <c r="Q121" s="98"/>
      <c r="R121" s="98"/>
    </row>
    <row r="122" spans="1:18" ht="15" customHeight="1">
      <c r="A122" s="94" t="s">
        <v>298</v>
      </c>
      <c r="B122" s="95" t="s">
        <v>8</v>
      </c>
      <c r="C122" s="96" t="s">
        <v>8</v>
      </c>
      <c r="D122" s="36" t="s">
        <v>299</v>
      </c>
      <c r="E122" s="9">
        <v>17.97</v>
      </c>
      <c r="F122" s="9">
        <v>17.97</v>
      </c>
      <c r="G122" s="37" t="s">
        <v>8</v>
      </c>
      <c r="H122" s="37" t="s">
        <v>8</v>
      </c>
      <c r="I122" s="37" t="s">
        <v>8</v>
      </c>
      <c r="J122" s="37" t="s">
        <v>8</v>
      </c>
      <c r="K122" s="37" t="s">
        <v>8</v>
      </c>
      <c r="M122" s="98"/>
      <c r="N122" s="100"/>
      <c r="O122" s="98"/>
      <c r="P122" s="99"/>
      <c r="Q122" s="98"/>
      <c r="R122" s="98"/>
    </row>
    <row r="123" spans="1:18" ht="15" customHeight="1">
      <c r="A123" s="94" t="s">
        <v>300</v>
      </c>
      <c r="B123" s="95" t="s">
        <v>8</v>
      </c>
      <c r="C123" s="96" t="s">
        <v>8</v>
      </c>
      <c r="D123" s="36" t="s">
        <v>301</v>
      </c>
      <c r="E123" s="9">
        <v>12.93</v>
      </c>
      <c r="F123" s="9">
        <v>12.93</v>
      </c>
      <c r="G123" s="37" t="s">
        <v>8</v>
      </c>
      <c r="H123" s="37" t="s">
        <v>8</v>
      </c>
      <c r="I123" s="37" t="s">
        <v>8</v>
      </c>
      <c r="J123" s="37" t="s">
        <v>8</v>
      </c>
      <c r="K123" s="37" t="s">
        <v>8</v>
      </c>
      <c r="M123" s="98"/>
      <c r="N123" s="100"/>
      <c r="O123" s="98"/>
      <c r="P123" s="99"/>
      <c r="Q123" s="98"/>
      <c r="R123" s="98"/>
    </row>
    <row r="124" spans="1:18" ht="15" customHeight="1">
      <c r="A124" s="94" t="s">
        <v>302</v>
      </c>
      <c r="B124" s="95" t="s">
        <v>8</v>
      </c>
      <c r="C124" s="96" t="s">
        <v>8</v>
      </c>
      <c r="D124" s="36" t="s">
        <v>303</v>
      </c>
      <c r="E124" s="9">
        <v>12.93</v>
      </c>
      <c r="F124" s="9">
        <v>12.93</v>
      </c>
      <c r="G124" s="37" t="s">
        <v>8</v>
      </c>
      <c r="H124" s="37" t="s">
        <v>8</v>
      </c>
      <c r="I124" s="37" t="s">
        <v>8</v>
      </c>
      <c r="J124" s="37" t="s">
        <v>8</v>
      </c>
      <c r="K124" s="37" t="s">
        <v>8</v>
      </c>
      <c r="M124" s="98"/>
      <c r="N124" s="100"/>
      <c r="O124" s="98"/>
      <c r="P124" s="99"/>
      <c r="Q124" s="98"/>
      <c r="R124" s="98"/>
    </row>
    <row r="125" spans="1:18" ht="15" customHeight="1">
      <c r="A125" s="94" t="s">
        <v>304</v>
      </c>
      <c r="B125" s="95" t="s">
        <v>8</v>
      </c>
      <c r="C125" s="96" t="s">
        <v>8</v>
      </c>
      <c r="D125" s="36" t="s">
        <v>305</v>
      </c>
      <c r="E125" s="9">
        <v>5.04</v>
      </c>
      <c r="F125" s="9">
        <v>5.04</v>
      </c>
      <c r="G125" s="37" t="s">
        <v>8</v>
      </c>
      <c r="H125" s="37" t="s">
        <v>8</v>
      </c>
      <c r="I125" s="37" t="s">
        <v>8</v>
      </c>
      <c r="J125" s="37" t="s">
        <v>8</v>
      </c>
      <c r="K125" s="37" t="s">
        <v>8</v>
      </c>
      <c r="M125" s="98"/>
      <c r="N125" s="100"/>
      <c r="O125" s="98"/>
      <c r="P125" s="99"/>
      <c r="Q125" s="98"/>
      <c r="R125" s="98"/>
    </row>
    <row r="126" spans="1:18" ht="15" customHeight="1">
      <c r="A126" s="94" t="s">
        <v>306</v>
      </c>
      <c r="B126" s="95" t="s">
        <v>8</v>
      </c>
      <c r="C126" s="96" t="s">
        <v>8</v>
      </c>
      <c r="D126" s="36" t="s">
        <v>307</v>
      </c>
      <c r="E126" s="9">
        <v>5.04</v>
      </c>
      <c r="F126" s="9">
        <v>5.04</v>
      </c>
      <c r="G126" s="37" t="s">
        <v>8</v>
      </c>
      <c r="H126" s="37" t="s">
        <v>8</v>
      </c>
      <c r="I126" s="37" t="s">
        <v>8</v>
      </c>
      <c r="J126" s="37" t="s">
        <v>8</v>
      </c>
      <c r="K126" s="37" t="s">
        <v>8</v>
      </c>
      <c r="M126" s="98"/>
      <c r="N126" s="100"/>
      <c r="O126" s="98"/>
      <c r="P126" s="99"/>
      <c r="Q126" s="98"/>
      <c r="R126" s="98"/>
    </row>
    <row r="127" spans="1:18" ht="15" customHeight="1">
      <c r="A127" s="94" t="s">
        <v>308</v>
      </c>
      <c r="B127" s="95" t="s">
        <v>8</v>
      </c>
      <c r="C127" s="96" t="s">
        <v>8</v>
      </c>
      <c r="D127" s="36" t="s">
        <v>309</v>
      </c>
      <c r="E127" s="9">
        <v>125.241</v>
      </c>
      <c r="F127" s="9">
        <v>125.241</v>
      </c>
      <c r="G127" s="37" t="s">
        <v>8</v>
      </c>
      <c r="H127" s="37" t="s">
        <v>8</v>
      </c>
      <c r="I127" s="37" t="s">
        <v>8</v>
      </c>
      <c r="J127" s="37" t="s">
        <v>8</v>
      </c>
      <c r="K127" s="37" t="s">
        <v>8</v>
      </c>
      <c r="M127" s="98"/>
      <c r="N127" s="100"/>
      <c r="O127" s="98"/>
      <c r="P127" s="99"/>
      <c r="Q127" s="98"/>
      <c r="R127" s="98"/>
    </row>
    <row r="128" spans="1:18" ht="15" customHeight="1">
      <c r="A128" s="94" t="s">
        <v>310</v>
      </c>
      <c r="B128" s="95" t="s">
        <v>8</v>
      </c>
      <c r="C128" s="96" t="s">
        <v>8</v>
      </c>
      <c r="D128" s="36" t="s">
        <v>311</v>
      </c>
      <c r="E128" s="9">
        <v>38.1</v>
      </c>
      <c r="F128" s="9">
        <v>38.1</v>
      </c>
      <c r="G128" s="37" t="s">
        <v>8</v>
      </c>
      <c r="H128" s="37" t="s">
        <v>8</v>
      </c>
      <c r="I128" s="37" t="s">
        <v>8</v>
      </c>
      <c r="J128" s="37" t="s">
        <v>8</v>
      </c>
      <c r="K128" s="37" t="s">
        <v>8</v>
      </c>
      <c r="M128" s="98"/>
      <c r="N128" s="100"/>
      <c r="O128" s="98"/>
      <c r="P128" s="99"/>
      <c r="Q128" s="98"/>
      <c r="R128" s="98"/>
    </row>
    <row r="129" spans="1:18" ht="15" customHeight="1">
      <c r="A129" s="94" t="s">
        <v>312</v>
      </c>
      <c r="B129" s="95" t="s">
        <v>8</v>
      </c>
      <c r="C129" s="96" t="s">
        <v>8</v>
      </c>
      <c r="D129" s="36" t="s">
        <v>313</v>
      </c>
      <c r="E129" s="9">
        <v>38.1</v>
      </c>
      <c r="F129" s="9">
        <v>38.1</v>
      </c>
      <c r="G129" s="37" t="s">
        <v>8</v>
      </c>
      <c r="H129" s="37" t="s">
        <v>8</v>
      </c>
      <c r="I129" s="37" t="s">
        <v>8</v>
      </c>
      <c r="J129" s="37" t="s">
        <v>8</v>
      </c>
      <c r="K129" s="37" t="s">
        <v>8</v>
      </c>
      <c r="M129" s="98"/>
      <c r="N129" s="100"/>
      <c r="O129" s="98"/>
      <c r="P129" s="99"/>
      <c r="Q129" s="98"/>
      <c r="R129" s="98"/>
    </row>
    <row r="130" spans="1:18" ht="15" customHeight="1">
      <c r="A130" s="94" t="s">
        <v>314</v>
      </c>
      <c r="B130" s="95" t="s">
        <v>8</v>
      </c>
      <c r="C130" s="96" t="s">
        <v>8</v>
      </c>
      <c r="D130" s="36" t="s">
        <v>315</v>
      </c>
      <c r="E130" s="9">
        <v>87.141</v>
      </c>
      <c r="F130" s="9">
        <v>87.141</v>
      </c>
      <c r="G130" s="37" t="s">
        <v>8</v>
      </c>
      <c r="H130" s="37" t="s">
        <v>8</v>
      </c>
      <c r="I130" s="37" t="s">
        <v>8</v>
      </c>
      <c r="J130" s="37" t="s">
        <v>8</v>
      </c>
      <c r="K130" s="37" t="s">
        <v>8</v>
      </c>
      <c r="M130" s="98"/>
      <c r="N130" s="100"/>
      <c r="O130" s="98"/>
      <c r="P130" s="99"/>
      <c r="Q130" s="98"/>
      <c r="R130" s="98"/>
    </row>
    <row r="131" spans="1:18" ht="15" customHeight="1">
      <c r="A131" s="94" t="s">
        <v>316</v>
      </c>
      <c r="B131" s="95" t="s">
        <v>8</v>
      </c>
      <c r="C131" s="96" t="s">
        <v>8</v>
      </c>
      <c r="D131" s="36" t="s">
        <v>317</v>
      </c>
      <c r="E131" s="9">
        <v>87.141</v>
      </c>
      <c r="F131" s="9">
        <v>87.141</v>
      </c>
      <c r="G131" s="37" t="s">
        <v>8</v>
      </c>
      <c r="H131" s="37" t="s">
        <v>8</v>
      </c>
      <c r="I131" s="37" t="s">
        <v>8</v>
      </c>
      <c r="J131" s="37" t="s">
        <v>8</v>
      </c>
      <c r="K131" s="37" t="s">
        <v>8</v>
      </c>
      <c r="M131" s="98"/>
      <c r="N131" s="100"/>
      <c r="O131" s="98"/>
      <c r="P131" s="99"/>
      <c r="Q131" s="98"/>
      <c r="R131" s="98"/>
    </row>
    <row r="132" spans="1:18" ht="15" customHeight="1">
      <c r="A132" s="94" t="s">
        <v>318</v>
      </c>
      <c r="B132" s="95" t="s">
        <v>8</v>
      </c>
      <c r="C132" s="96" t="s">
        <v>8</v>
      </c>
      <c r="D132" s="36" t="s">
        <v>319</v>
      </c>
      <c r="E132" s="9">
        <v>111.97266599999999</v>
      </c>
      <c r="F132" s="9">
        <v>111.97266599999999</v>
      </c>
      <c r="G132" s="37" t="s">
        <v>8</v>
      </c>
      <c r="H132" s="37" t="s">
        <v>8</v>
      </c>
      <c r="I132" s="37" t="s">
        <v>8</v>
      </c>
      <c r="J132" s="37" t="s">
        <v>8</v>
      </c>
      <c r="K132" s="37" t="s">
        <v>8</v>
      </c>
      <c r="M132" s="98"/>
      <c r="N132" s="100"/>
      <c r="O132" s="98"/>
      <c r="P132" s="99"/>
      <c r="Q132" s="98"/>
      <c r="R132" s="98"/>
    </row>
    <row r="133" spans="1:18" ht="15" customHeight="1">
      <c r="A133" s="94" t="s">
        <v>320</v>
      </c>
      <c r="B133" s="95" t="s">
        <v>8</v>
      </c>
      <c r="C133" s="96" t="s">
        <v>8</v>
      </c>
      <c r="D133" s="36" t="s">
        <v>321</v>
      </c>
      <c r="E133" s="9">
        <v>106.563666</v>
      </c>
      <c r="F133" s="9">
        <v>106.563666</v>
      </c>
      <c r="G133" s="37" t="s">
        <v>8</v>
      </c>
      <c r="H133" s="37" t="s">
        <v>8</v>
      </c>
      <c r="I133" s="37" t="s">
        <v>8</v>
      </c>
      <c r="J133" s="37" t="s">
        <v>8</v>
      </c>
      <c r="K133" s="37" t="s">
        <v>8</v>
      </c>
      <c r="M133" s="98"/>
      <c r="N133" s="100"/>
      <c r="O133" s="98"/>
      <c r="P133" s="99"/>
      <c r="Q133" s="98"/>
      <c r="R133" s="98"/>
    </row>
    <row r="134" spans="1:18" ht="15" customHeight="1">
      <c r="A134" s="94" t="s">
        <v>322</v>
      </c>
      <c r="B134" s="95" t="s">
        <v>8</v>
      </c>
      <c r="C134" s="96" t="s">
        <v>8</v>
      </c>
      <c r="D134" s="36" t="s">
        <v>102</v>
      </c>
      <c r="E134" s="9">
        <v>97.667666</v>
      </c>
      <c r="F134" s="9">
        <v>97.667666</v>
      </c>
      <c r="G134" s="37" t="s">
        <v>8</v>
      </c>
      <c r="H134" s="37" t="s">
        <v>8</v>
      </c>
      <c r="I134" s="37" t="s">
        <v>8</v>
      </c>
      <c r="J134" s="37" t="s">
        <v>8</v>
      </c>
      <c r="K134" s="37" t="s">
        <v>8</v>
      </c>
      <c r="M134" s="98"/>
      <c r="N134" s="100"/>
      <c r="O134" s="98"/>
      <c r="P134" s="99"/>
      <c r="Q134" s="98"/>
      <c r="R134" s="98"/>
    </row>
    <row r="135" spans="1:18" ht="15" customHeight="1">
      <c r="A135" s="94" t="s">
        <v>323</v>
      </c>
      <c r="B135" s="95" t="s">
        <v>8</v>
      </c>
      <c r="C135" s="96" t="s">
        <v>8</v>
      </c>
      <c r="D135" s="36" t="s">
        <v>324</v>
      </c>
      <c r="E135" s="9">
        <v>8.896</v>
      </c>
      <c r="F135" s="9">
        <v>8.896</v>
      </c>
      <c r="G135" s="37" t="s">
        <v>8</v>
      </c>
      <c r="H135" s="37" t="s">
        <v>8</v>
      </c>
      <c r="I135" s="37" t="s">
        <v>8</v>
      </c>
      <c r="J135" s="37" t="s">
        <v>8</v>
      </c>
      <c r="K135" s="37" t="s">
        <v>8</v>
      </c>
      <c r="M135" s="98"/>
      <c r="N135" s="100"/>
      <c r="O135" s="98"/>
      <c r="P135" s="99"/>
      <c r="Q135" s="98"/>
      <c r="R135" s="98"/>
    </row>
    <row r="136" spans="1:18" ht="15" customHeight="1">
      <c r="A136" s="94" t="s">
        <v>325</v>
      </c>
      <c r="B136" s="95" t="s">
        <v>8</v>
      </c>
      <c r="C136" s="96" t="s">
        <v>8</v>
      </c>
      <c r="D136" s="36" t="s">
        <v>326</v>
      </c>
      <c r="E136" s="9">
        <v>2.749</v>
      </c>
      <c r="F136" s="9">
        <v>2.749</v>
      </c>
      <c r="G136" s="37" t="s">
        <v>8</v>
      </c>
      <c r="H136" s="37" t="s">
        <v>8</v>
      </c>
      <c r="I136" s="37" t="s">
        <v>8</v>
      </c>
      <c r="J136" s="37" t="s">
        <v>8</v>
      </c>
      <c r="K136" s="37" t="s">
        <v>8</v>
      </c>
      <c r="M136" s="98"/>
      <c r="N136" s="100"/>
      <c r="O136" s="98"/>
      <c r="P136" s="99"/>
      <c r="Q136" s="98"/>
      <c r="R136" s="98"/>
    </row>
    <row r="137" spans="1:18" ht="15" customHeight="1">
      <c r="A137" s="94" t="s">
        <v>327</v>
      </c>
      <c r="B137" s="95" t="s">
        <v>8</v>
      </c>
      <c r="C137" s="96" t="s">
        <v>8</v>
      </c>
      <c r="D137" s="36" t="s">
        <v>328</v>
      </c>
      <c r="E137" s="9">
        <v>2.376</v>
      </c>
      <c r="F137" s="9">
        <v>2.376</v>
      </c>
      <c r="G137" s="37" t="s">
        <v>8</v>
      </c>
      <c r="H137" s="37" t="s">
        <v>8</v>
      </c>
      <c r="I137" s="37" t="s">
        <v>8</v>
      </c>
      <c r="J137" s="37" t="s">
        <v>8</v>
      </c>
      <c r="K137" s="37" t="s">
        <v>8</v>
      </c>
      <c r="M137" s="98"/>
      <c r="N137" s="100"/>
      <c r="O137" s="98"/>
      <c r="P137" s="99"/>
      <c r="Q137" s="98"/>
      <c r="R137" s="98"/>
    </row>
    <row r="138" spans="1:18" ht="15" customHeight="1">
      <c r="A138" s="94" t="s">
        <v>329</v>
      </c>
      <c r="B138" s="95" t="s">
        <v>8</v>
      </c>
      <c r="C138" s="96" t="s">
        <v>8</v>
      </c>
      <c r="D138" s="36" t="s">
        <v>330</v>
      </c>
      <c r="E138" s="9">
        <v>0.373</v>
      </c>
      <c r="F138" s="9">
        <v>0.373</v>
      </c>
      <c r="G138" s="37" t="s">
        <v>8</v>
      </c>
      <c r="H138" s="37" t="s">
        <v>8</v>
      </c>
      <c r="I138" s="37" t="s">
        <v>8</v>
      </c>
      <c r="J138" s="37" t="s">
        <v>8</v>
      </c>
      <c r="K138" s="37" t="s">
        <v>8</v>
      </c>
      <c r="M138" s="98"/>
      <c r="N138" s="100"/>
      <c r="O138" s="98"/>
      <c r="P138" s="99"/>
      <c r="Q138" s="98"/>
      <c r="R138" s="98"/>
    </row>
    <row r="139" spans="1:18" ht="15" customHeight="1">
      <c r="A139" s="94" t="s">
        <v>331</v>
      </c>
      <c r="B139" s="95" t="s">
        <v>8</v>
      </c>
      <c r="C139" s="96" t="s">
        <v>8</v>
      </c>
      <c r="D139" s="36" t="s">
        <v>332</v>
      </c>
      <c r="E139" s="9">
        <v>2.66</v>
      </c>
      <c r="F139" s="9">
        <v>2.66</v>
      </c>
      <c r="G139" s="37" t="s">
        <v>8</v>
      </c>
      <c r="H139" s="37" t="s">
        <v>8</v>
      </c>
      <c r="I139" s="37" t="s">
        <v>8</v>
      </c>
      <c r="J139" s="37" t="s">
        <v>8</v>
      </c>
      <c r="K139" s="37" t="s">
        <v>8</v>
      </c>
      <c r="M139" s="98"/>
      <c r="N139" s="100"/>
      <c r="O139" s="98"/>
      <c r="P139" s="99"/>
      <c r="Q139" s="98"/>
      <c r="R139" s="98"/>
    </row>
    <row r="140" spans="1:18" ht="15" customHeight="1">
      <c r="A140" s="94" t="s">
        <v>333</v>
      </c>
      <c r="B140" s="95" t="s">
        <v>8</v>
      </c>
      <c r="C140" s="96" t="s">
        <v>8</v>
      </c>
      <c r="D140" s="36" t="s">
        <v>334</v>
      </c>
      <c r="E140" s="9">
        <v>2.66</v>
      </c>
      <c r="F140" s="9">
        <v>2.66</v>
      </c>
      <c r="G140" s="37" t="s">
        <v>8</v>
      </c>
      <c r="H140" s="37" t="s">
        <v>8</v>
      </c>
      <c r="I140" s="37" t="s">
        <v>8</v>
      </c>
      <c r="J140" s="37" t="s">
        <v>8</v>
      </c>
      <c r="K140" s="37" t="s">
        <v>8</v>
      </c>
      <c r="M140" s="98"/>
      <c r="N140" s="100"/>
      <c r="O140" s="98"/>
      <c r="P140" s="99"/>
      <c r="Q140" s="98"/>
      <c r="R140" s="98"/>
    </row>
    <row r="141" spans="1:18" ht="15" customHeight="1">
      <c r="A141" s="94" t="s">
        <v>335</v>
      </c>
      <c r="B141" s="95" t="s">
        <v>8</v>
      </c>
      <c r="C141" s="96" t="s">
        <v>8</v>
      </c>
      <c r="D141" s="36" t="s">
        <v>336</v>
      </c>
      <c r="E141" s="9">
        <v>87.122244</v>
      </c>
      <c r="F141" s="9">
        <v>87.122244</v>
      </c>
      <c r="G141" s="37" t="s">
        <v>8</v>
      </c>
      <c r="H141" s="37" t="s">
        <v>8</v>
      </c>
      <c r="I141" s="37" t="s">
        <v>8</v>
      </c>
      <c r="J141" s="37" t="s">
        <v>8</v>
      </c>
      <c r="K141" s="37" t="s">
        <v>8</v>
      </c>
      <c r="M141" s="98"/>
      <c r="N141" s="100"/>
      <c r="O141" s="98"/>
      <c r="P141" s="99"/>
      <c r="Q141" s="98"/>
      <c r="R141" s="98"/>
    </row>
    <row r="142" spans="1:18" ht="15" customHeight="1">
      <c r="A142" s="94" t="s">
        <v>337</v>
      </c>
      <c r="B142" s="95" t="s">
        <v>8</v>
      </c>
      <c r="C142" s="96" t="s">
        <v>8</v>
      </c>
      <c r="D142" s="36" t="s">
        <v>338</v>
      </c>
      <c r="E142" s="9">
        <v>62.272980000000004</v>
      </c>
      <c r="F142" s="9">
        <v>62.272980000000004</v>
      </c>
      <c r="G142" s="37" t="s">
        <v>8</v>
      </c>
      <c r="H142" s="37" t="s">
        <v>8</v>
      </c>
      <c r="I142" s="37" t="s">
        <v>8</v>
      </c>
      <c r="J142" s="37" t="s">
        <v>8</v>
      </c>
      <c r="K142" s="37" t="s">
        <v>8</v>
      </c>
      <c r="M142" s="98"/>
      <c r="N142" s="100"/>
      <c r="O142" s="98"/>
      <c r="P142" s="99"/>
      <c r="Q142" s="98"/>
      <c r="R142" s="98"/>
    </row>
    <row r="143" spans="1:18" ht="15" customHeight="1">
      <c r="A143" s="94" t="s">
        <v>339</v>
      </c>
      <c r="B143" s="95" t="s">
        <v>8</v>
      </c>
      <c r="C143" s="96" t="s">
        <v>8</v>
      </c>
      <c r="D143" s="36" t="s">
        <v>340</v>
      </c>
      <c r="E143" s="9">
        <v>62.272980000000004</v>
      </c>
      <c r="F143" s="9">
        <v>62.272980000000004</v>
      </c>
      <c r="G143" s="37" t="s">
        <v>8</v>
      </c>
      <c r="H143" s="37" t="s">
        <v>8</v>
      </c>
      <c r="I143" s="37" t="s">
        <v>8</v>
      </c>
      <c r="J143" s="37" t="s">
        <v>8</v>
      </c>
      <c r="K143" s="37" t="s">
        <v>8</v>
      </c>
      <c r="M143" s="98"/>
      <c r="N143" s="100"/>
      <c r="O143" s="98"/>
      <c r="P143" s="99"/>
      <c r="Q143" s="98"/>
      <c r="R143" s="98"/>
    </row>
    <row r="144" spans="1:18" ht="15" customHeight="1">
      <c r="A144" s="94" t="s">
        <v>341</v>
      </c>
      <c r="B144" s="95" t="s">
        <v>8</v>
      </c>
      <c r="C144" s="96" t="s">
        <v>8</v>
      </c>
      <c r="D144" s="36" t="s">
        <v>342</v>
      </c>
      <c r="E144" s="9">
        <v>24.849264</v>
      </c>
      <c r="F144" s="9">
        <v>24.849264</v>
      </c>
      <c r="G144" s="37" t="s">
        <v>8</v>
      </c>
      <c r="H144" s="37" t="s">
        <v>8</v>
      </c>
      <c r="I144" s="37" t="s">
        <v>8</v>
      </c>
      <c r="J144" s="37" t="s">
        <v>8</v>
      </c>
      <c r="K144" s="37" t="s">
        <v>8</v>
      </c>
      <c r="M144" s="98"/>
      <c r="N144" s="100"/>
      <c r="O144" s="98"/>
      <c r="P144" s="99"/>
      <c r="Q144" s="98"/>
      <c r="R144" s="98"/>
    </row>
    <row r="145" spans="1:18" ht="15" customHeight="1">
      <c r="A145" s="94" t="s">
        <v>343</v>
      </c>
      <c r="B145" s="95" t="s">
        <v>8</v>
      </c>
      <c r="C145" s="96" t="s">
        <v>8</v>
      </c>
      <c r="D145" s="36" t="s">
        <v>344</v>
      </c>
      <c r="E145" s="9">
        <v>20.4875</v>
      </c>
      <c r="F145" s="9">
        <v>20.4875</v>
      </c>
      <c r="G145" s="37" t="s">
        <v>8</v>
      </c>
      <c r="H145" s="37" t="s">
        <v>8</v>
      </c>
      <c r="I145" s="37" t="s">
        <v>8</v>
      </c>
      <c r="J145" s="37" t="s">
        <v>8</v>
      </c>
      <c r="K145" s="37" t="s">
        <v>8</v>
      </c>
      <c r="M145" s="98"/>
      <c r="N145" s="100"/>
      <c r="O145" s="98"/>
      <c r="P145" s="99"/>
      <c r="Q145" s="98"/>
      <c r="R145" s="98"/>
    </row>
    <row r="146" spans="1:18" ht="15" customHeight="1">
      <c r="A146" s="94" t="s">
        <v>345</v>
      </c>
      <c r="B146" s="95" t="s">
        <v>8</v>
      </c>
      <c r="C146" s="96" t="s">
        <v>8</v>
      </c>
      <c r="D146" s="36" t="s">
        <v>346</v>
      </c>
      <c r="E146" s="9">
        <v>4.361764</v>
      </c>
      <c r="F146" s="9">
        <v>4.361764</v>
      </c>
      <c r="G146" s="37" t="s">
        <v>8</v>
      </c>
      <c r="H146" s="37" t="s">
        <v>8</v>
      </c>
      <c r="I146" s="37" t="s">
        <v>8</v>
      </c>
      <c r="J146" s="37" t="s">
        <v>8</v>
      </c>
      <c r="K146" s="37" t="s">
        <v>8</v>
      </c>
      <c r="M146" s="98"/>
      <c r="N146" s="100"/>
      <c r="O146" s="98"/>
      <c r="P146" s="99"/>
      <c r="Q146" s="98"/>
      <c r="R146" s="98"/>
    </row>
    <row r="147" spans="13:18" ht="14.25" customHeight="1">
      <c r="M147" s="98"/>
      <c r="N147" s="98"/>
      <c r="O147" s="98"/>
      <c r="P147" s="99"/>
      <c r="Q147" s="98"/>
      <c r="R147" s="98"/>
    </row>
    <row r="148" spans="13:18" ht="14.25" customHeight="1">
      <c r="M148" s="98"/>
      <c r="N148" s="98"/>
      <c r="O148" s="98"/>
      <c r="P148" s="99"/>
      <c r="Q148" s="98"/>
      <c r="R148" s="98"/>
    </row>
    <row r="149" spans="13:18" ht="14.25" customHeight="1">
      <c r="M149" s="98"/>
      <c r="N149" s="98"/>
      <c r="O149" s="98"/>
      <c r="P149" s="99"/>
      <c r="Q149" s="98"/>
      <c r="R149" s="98"/>
    </row>
    <row r="150" spans="13:18" ht="14.25" customHeight="1">
      <c r="M150" s="98"/>
      <c r="N150" s="98"/>
      <c r="O150" s="98"/>
      <c r="P150" s="99"/>
      <c r="Q150" s="98"/>
      <c r="R150" s="98"/>
    </row>
    <row r="151" spans="13:18" ht="14.25" customHeight="1">
      <c r="M151" s="98"/>
      <c r="N151" s="98"/>
      <c r="O151" s="98"/>
      <c r="P151" s="99"/>
      <c r="Q151" s="98"/>
      <c r="R151" s="98"/>
    </row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</sheetData>
  <sheetProtection/>
  <mergeCells count="151">
    <mergeCell ref="A1:K1"/>
    <mergeCell ref="A2:J2"/>
    <mergeCell ref="A3:D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E3:E4"/>
    <mergeCell ref="F3:F4"/>
    <mergeCell ref="G3:G4"/>
    <mergeCell ref="H3:H4"/>
    <mergeCell ref="I3:I4"/>
    <mergeCell ref="J3:J4"/>
    <mergeCell ref="K3:K4"/>
    <mergeCell ref="A4:C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6"/>
  <sheetViews>
    <sheetView zoomScaleSheetLayoutView="100" workbookViewId="0" topLeftCell="B1">
      <selection activeCell="I18" sqref="I18"/>
    </sheetView>
  </sheetViews>
  <sheetFormatPr defaultColWidth="9.00390625" defaultRowHeight="14.25"/>
  <cols>
    <col min="1" max="3" width="3.00390625" style="1" customWidth="1"/>
    <col min="4" max="4" width="29.50390625" style="1" customWidth="1"/>
    <col min="5" max="5" width="14.125" style="1" customWidth="1"/>
    <col min="6" max="7" width="14.125" style="38" customWidth="1"/>
    <col min="8" max="10" width="12.625" style="1" customWidth="1"/>
    <col min="11" max="16384" width="9.00390625" style="1" customWidth="1"/>
  </cols>
  <sheetData>
    <row r="1" spans="1:10" s="1" customFormat="1" ht="24" customHeight="1">
      <c r="A1" s="3" t="s">
        <v>347</v>
      </c>
      <c r="B1" s="3"/>
      <c r="C1" s="3"/>
      <c r="D1" s="3"/>
      <c r="E1" s="3"/>
      <c r="F1" s="90"/>
      <c r="G1" s="90"/>
      <c r="H1" s="3"/>
      <c r="I1" s="3"/>
      <c r="J1" s="3"/>
    </row>
    <row r="2" spans="1:10" s="1" customFormat="1" ht="14.25" customHeight="1">
      <c r="A2" s="4" t="s">
        <v>7</v>
      </c>
      <c r="B2" s="5"/>
      <c r="C2" s="5"/>
      <c r="D2" s="5"/>
      <c r="E2" s="5"/>
      <c r="F2" s="91" t="s">
        <v>8</v>
      </c>
      <c r="G2" s="92"/>
      <c r="H2" s="5"/>
      <c r="I2" s="5"/>
      <c r="J2" s="4" t="s">
        <v>9</v>
      </c>
    </row>
    <row r="3" spans="1:10" s="1" customFormat="1" ht="15.75" customHeight="1">
      <c r="A3" s="21" t="s">
        <v>12</v>
      </c>
      <c r="B3" s="21" t="s">
        <v>12</v>
      </c>
      <c r="C3" s="21" t="s">
        <v>12</v>
      </c>
      <c r="D3" s="21" t="s">
        <v>12</v>
      </c>
      <c r="E3" s="21" t="s">
        <v>50</v>
      </c>
      <c r="F3" s="93" t="s">
        <v>348</v>
      </c>
      <c r="G3" s="93" t="s">
        <v>349</v>
      </c>
      <c r="H3" s="21" t="s">
        <v>350</v>
      </c>
      <c r="I3" s="21" t="s">
        <v>351</v>
      </c>
      <c r="J3" s="21" t="s">
        <v>352</v>
      </c>
    </row>
    <row r="4" spans="1:10" s="1" customFormat="1" ht="15.75" customHeight="1">
      <c r="A4" s="21" t="s">
        <v>63</v>
      </c>
      <c r="B4" s="21" t="s">
        <v>63</v>
      </c>
      <c r="C4" s="21" t="s">
        <v>63</v>
      </c>
      <c r="D4" s="21" t="s">
        <v>64</v>
      </c>
      <c r="E4" s="21" t="s">
        <v>50</v>
      </c>
      <c r="F4" s="93" t="s">
        <v>348</v>
      </c>
      <c r="G4" s="93" t="s">
        <v>349</v>
      </c>
      <c r="H4" s="21" t="s">
        <v>350</v>
      </c>
      <c r="I4" s="21" t="s">
        <v>351</v>
      </c>
      <c r="J4" s="21" t="s">
        <v>352</v>
      </c>
    </row>
    <row r="5" spans="1:10" s="1" customFormat="1" ht="15.75" customHeight="1">
      <c r="A5" s="21" t="s">
        <v>63</v>
      </c>
      <c r="B5" s="21" t="s">
        <v>63</v>
      </c>
      <c r="C5" s="21" t="s">
        <v>63</v>
      </c>
      <c r="D5" s="21" t="s">
        <v>65</v>
      </c>
      <c r="E5" s="21" t="s">
        <v>66</v>
      </c>
      <c r="F5" s="93" t="s">
        <v>67</v>
      </c>
      <c r="G5" s="93" t="s">
        <v>68</v>
      </c>
      <c r="H5" s="21" t="s">
        <v>69</v>
      </c>
      <c r="I5" s="21" t="s">
        <v>70</v>
      </c>
      <c r="J5" s="21" t="s">
        <v>71</v>
      </c>
    </row>
    <row r="6" spans="1:10" s="1" customFormat="1" ht="15.75" customHeight="1">
      <c r="A6" s="21" t="s">
        <v>73</v>
      </c>
      <c r="B6" s="21" t="s">
        <v>74</v>
      </c>
      <c r="C6" s="21" t="s">
        <v>75</v>
      </c>
      <c r="D6" s="21" t="s">
        <v>76</v>
      </c>
      <c r="E6" s="9">
        <v>9124.377835</v>
      </c>
      <c r="F6" s="9">
        <v>1240.480315</v>
      </c>
      <c r="G6" s="9">
        <v>7883.89752</v>
      </c>
      <c r="H6" s="9" t="s">
        <v>8</v>
      </c>
      <c r="I6" s="9" t="s">
        <v>8</v>
      </c>
      <c r="J6" s="9" t="s">
        <v>8</v>
      </c>
    </row>
    <row r="7" spans="1:10" s="1" customFormat="1" ht="15" customHeight="1">
      <c r="A7" s="33" t="s">
        <v>77</v>
      </c>
      <c r="B7" s="34" t="s">
        <v>8</v>
      </c>
      <c r="C7" s="35" t="s">
        <v>8</v>
      </c>
      <c r="D7" s="36" t="s">
        <v>78</v>
      </c>
      <c r="E7" s="9">
        <v>903.2318220000001</v>
      </c>
      <c r="F7" s="9">
        <v>339.576636</v>
      </c>
      <c r="G7" s="9">
        <v>563.6551860000001</v>
      </c>
      <c r="H7" s="37" t="s">
        <v>8</v>
      </c>
      <c r="I7" s="37" t="s">
        <v>8</v>
      </c>
      <c r="J7" s="37" t="s">
        <v>8</v>
      </c>
    </row>
    <row r="8" spans="1:10" ht="15" customHeight="1">
      <c r="A8" s="33" t="s">
        <v>79</v>
      </c>
      <c r="B8" s="34" t="s">
        <v>8</v>
      </c>
      <c r="C8" s="35" t="s">
        <v>8</v>
      </c>
      <c r="D8" s="36" t="s">
        <v>80</v>
      </c>
      <c r="E8" s="9">
        <v>10.70363</v>
      </c>
      <c r="F8" s="9"/>
      <c r="G8" s="9">
        <v>10.70363</v>
      </c>
      <c r="H8" s="37" t="s">
        <v>8</v>
      </c>
      <c r="I8" s="37" t="s">
        <v>8</v>
      </c>
      <c r="J8" s="37" t="s">
        <v>8</v>
      </c>
    </row>
    <row r="9" spans="1:10" ht="15" customHeight="1">
      <c r="A9" s="33" t="s">
        <v>81</v>
      </c>
      <c r="B9" s="34" t="s">
        <v>8</v>
      </c>
      <c r="C9" s="35" t="s">
        <v>8</v>
      </c>
      <c r="D9" s="36" t="s">
        <v>82</v>
      </c>
      <c r="E9" s="9">
        <v>3.7</v>
      </c>
      <c r="F9" s="9"/>
      <c r="G9" s="9">
        <v>3.7</v>
      </c>
      <c r="H9" s="37" t="s">
        <v>8</v>
      </c>
      <c r="I9" s="37" t="s">
        <v>8</v>
      </c>
      <c r="J9" s="37" t="s">
        <v>8</v>
      </c>
    </row>
    <row r="10" spans="1:10" ht="15" customHeight="1">
      <c r="A10" s="33" t="s">
        <v>83</v>
      </c>
      <c r="B10" s="34" t="s">
        <v>8</v>
      </c>
      <c r="C10" s="35" t="s">
        <v>8</v>
      </c>
      <c r="D10" s="36" t="s">
        <v>84</v>
      </c>
      <c r="E10" s="9">
        <v>7.00363</v>
      </c>
      <c r="F10" s="9"/>
      <c r="G10" s="9">
        <v>7.00363</v>
      </c>
      <c r="H10" s="37" t="s">
        <v>8</v>
      </c>
      <c r="I10" s="37" t="s">
        <v>8</v>
      </c>
      <c r="J10" s="37" t="s">
        <v>8</v>
      </c>
    </row>
    <row r="11" spans="1:10" ht="15" customHeight="1">
      <c r="A11" s="33" t="s">
        <v>85</v>
      </c>
      <c r="B11" s="34" t="s">
        <v>8</v>
      </c>
      <c r="C11" s="35" t="s">
        <v>8</v>
      </c>
      <c r="D11" s="36" t="s">
        <v>86</v>
      </c>
      <c r="E11" s="9">
        <v>5.83964</v>
      </c>
      <c r="F11" s="9"/>
      <c r="G11" s="9">
        <v>5.83964</v>
      </c>
      <c r="H11" s="37" t="s">
        <v>8</v>
      </c>
      <c r="I11" s="37" t="s">
        <v>8</v>
      </c>
      <c r="J11" s="37" t="s">
        <v>8</v>
      </c>
    </row>
    <row r="12" spans="1:10" ht="15" customHeight="1">
      <c r="A12" s="33" t="s">
        <v>87</v>
      </c>
      <c r="B12" s="34" t="s">
        <v>8</v>
      </c>
      <c r="C12" s="35" t="s">
        <v>8</v>
      </c>
      <c r="D12" s="36" t="s">
        <v>88</v>
      </c>
      <c r="E12" s="9">
        <v>5.83964</v>
      </c>
      <c r="F12" s="9"/>
      <c r="G12" s="9">
        <v>5.83964</v>
      </c>
      <c r="H12" s="37" t="s">
        <v>8</v>
      </c>
      <c r="I12" s="37" t="s">
        <v>8</v>
      </c>
      <c r="J12" s="37" t="s">
        <v>8</v>
      </c>
    </row>
    <row r="13" spans="1:10" ht="15" customHeight="1">
      <c r="A13" s="33" t="s">
        <v>89</v>
      </c>
      <c r="B13" s="34" t="s">
        <v>8</v>
      </c>
      <c r="C13" s="35" t="s">
        <v>8</v>
      </c>
      <c r="D13" s="36" t="s">
        <v>90</v>
      </c>
      <c r="E13" s="9">
        <v>521.355655</v>
      </c>
      <c r="F13" s="9">
        <v>302.54542799999996</v>
      </c>
      <c r="G13" s="9">
        <v>218.810227</v>
      </c>
      <c r="H13" s="37" t="s">
        <v>8</v>
      </c>
      <c r="I13" s="37" t="s">
        <v>8</v>
      </c>
      <c r="J13" s="37" t="s">
        <v>8</v>
      </c>
    </row>
    <row r="14" spans="1:10" ht="15" customHeight="1">
      <c r="A14" s="33" t="s">
        <v>91</v>
      </c>
      <c r="B14" s="34" t="s">
        <v>8</v>
      </c>
      <c r="C14" s="35" t="s">
        <v>8</v>
      </c>
      <c r="D14" s="36" t="s">
        <v>92</v>
      </c>
      <c r="E14" s="9">
        <v>302.54542799999996</v>
      </c>
      <c r="F14" s="9">
        <v>302.54542799999996</v>
      </c>
      <c r="G14" s="9"/>
      <c r="H14" s="37" t="s">
        <v>8</v>
      </c>
      <c r="I14" s="37" t="s">
        <v>8</v>
      </c>
      <c r="J14" s="37" t="s">
        <v>8</v>
      </c>
    </row>
    <row r="15" spans="1:10" ht="15" customHeight="1">
      <c r="A15" s="33" t="s">
        <v>93</v>
      </c>
      <c r="B15" s="34" t="s">
        <v>8</v>
      </c>
      <c r="C15" s="35" t="s">
        <v>8</v>
      </c>
      <c r="D15" s="36" t="s">
        <v>94</v>
      </c>
      <c r="E15" s="9">
        <v>218.810227</v>
      </c>
      <c r="F15" s="9"/>
      <c r="G15" s="9">
        <v>218.810227</v>
      </c>
      <c r="H15" s="37" t="s">
        <v>8</v>
      </c>
      <c r="I15" s="37" t="s">
        <v>8</v>
      </c>
      <c r="J15" s="37" t="s">
        <v>8</v>
      </c>
    </row>
    <row r="16" spans="1:10" ht="15" customHeight="1">
      <c r="A16" s="33" t="s">
        <v>95</v>
      </c>
      <c r="B16" s="34" t="s">
        <v>8</v>
      </c>
      <c r="C16" s="35" t="s">
        <v>8</v>
      </c>
      <c r="D16" s="36" t="s">
        <v>96</v>
      </c>
      <c r="E16" s="9">
        <v>15.02268</v>
      </c>
      <c r="F16" s="9"/>
      <c r="G16" s="9">
        <v>15.02268</v>
      </c>
      <c r="H16" s="37" t="s">
        <v>8</v>
      </c>
      <c r="I16" s="37" t="s">
        <v>8</v>
      </c>
      <c r="J16" s="37" t="s">
        <v>8</v>
      </c>
    </row>
    <row r="17" spans="1:10" ht="15" customHeight="1">
      <c r="A17" s="33" t="s">
        <v>97</v>
      </c>
      <c r="B17" s="34" t="s">
        <v>8</v>
      </c>
      <c r="C17" s="35" t="s">
        <v>8</v>
      </c>
      <c r="D17" s="36" t="s">
        <v>98</v>
      </c>
      <c r="E17" s="9">
        <v>15.02268</v>
      </c>
      <c r="F17" s="9"/>
      <c r="G17" s="9">
        <v>15.02268</v>
      </c>
      <c r="H17" s="37" t="s">
        <v>8</v>
      </c>
      <c r="I17" s="37" t="s">
        <v>8</v>
      </c>
      <c r="J17" s="37" t="s">
        <v>8</v>
      </c>
    </row>
    <row r="18" spans="1:10" ht="15" customHeight="1">
      <c r="A18" s="33" t="s">
        <v>99</v>
      </c>
      <c r="B18" s="34" t="s">
        <v>8</v>
      </c>
      <c r="C18" s="35" t="s">
        <v>8</v>
      </c>
      <c r="D18" s="36" t="s">
        <v>100</v>
      </c>
      <c r="E18" s="9">
        <v>266.419571</v>
      </c>
      <c r="F18" s="9">
        <v>37.031208</v>
      </c>
      <c r="G18" s="9">
        <v>229.388363</v>
      </c>
      <c r="H18" s="37" t="s">
        <v>8</v>
      </c>
      <c r="I18" s="37" t="s">
        <v>8</v>
      </c>
      <c r="J18" s="37" t="s">
        <v>8</v>
      </c>
    </row>
    <row r="19" spans="1:10" ht="15" customHeight="1">
      <c r="A19" s="33" t="s">
        <v>101</v>
      </c>
      <c r="B19" s="34" t="s">
        <v>8</v>
      </c>
      <c r="C19" s="35" t="s">
        <v>8</v>
      </c>
      <c r="D19" s="36" t="s">
        <v>102</v>
      </c>
      <c r="E19" s="9">
        <v>37.031208</v>
      </c>
      <c r="F19" s="9">
        <v>37.031208</v>
      </c>
      <c r="G19" s="9"/>
      <c r="H19" s="37" t="s">
        <v>8</v>
      </c>
      <c r="I19" s="37" t="s">
        <v>8</v>
      </c>
      <c r="J19" s="37" t="s">
        <v>8</v>
      </c>
    </row>
    <row r="20" spans="1:10" ht="15" customHeight="1">
      <c r="A20" s="33" t="s">
        <v>103</v>
      </c>
      <c r="B20" s="34" t="s">
        <v>8</v>
      </c>
      <c r="C20" s="35" t="s">
        <v>8</v>
      </c>
      <c r="D20" s="36" t="s">
        <v>104</v>
      </c>
      <c r="E20" s="9">
        <v>229.388363</v>
      </c>
      <c r="F20" s="9"/>
      <c r="G20" s="9">
        <v>229.388363</v>
      </c>
      <c r="H20" s="37" t="s">
        <v>8</v>
      </c>
      <c r="I20" s="37" t="s">
        <v>8</v>
      </c>
      <c r="J20" s="37" t="s">
        <v>8</v>
      </c>
    </row>
    <row r="21" spans="1:10" ht="15" customHeight="1">
      <c r="A21" s="33" t="s">
        <v>105</v>
      </c>
      <c r="B21" s="34" t="s">
        <v>8</v>
      </c>
      <c r="C21" s="35" t="s">
        <v>8</v>
      </c>
      <c r="D21" s="36" t="s">
        <v>106</v>
      </c>
      <c r="E21" s="9">
        <v>83.89064599999999</v>
      </c>
      <c r="F21" s="9"/>
      <c r="G21" s="9">
        <v>83.89064599999999</v>
      </c>
      <c r="H21" s="37" t="s">
        <v>8</v>
      </c>
      <c r="I21" s="37" t="s">
        <v>8</v>
      </c>
      <c r="J21" s="37" t="s">
        <v>8</v>
      </c>
    </row>
    <row r="22" spans="1:10" ht="15" customHeight="1">
      <c r="A22" s="33" t="s">
        <v>107</v>
      </c>
      <c r="B22" s="34" t="s">
        <v>8</v>
      </c>
      <c r="C22" s="35" t="s">
        <v>8</v>
      </c>
      <c r="D22" s="36" t="s">
        <v>108</v>
      </c>
      <c r="E22" s="9">
        <v>83.89064599999999</v>
      </c>
      <c r="F22" s="9"/>
      <c r="G22" s="9">
        <v>83.89064599999999</v>
      </c>
      <c r="H22" s="37" t="s">
        <v>8</v>
      </c>
      <c r="I22" s="37" t="s">
        <v>8</v>
      </c>
      <c r="J22" s="37" t="s">
        <v>8</v>
      </c>
    </row>
    <row r="23" spans="1:10" ht="15" customHeight="1">
      <c r="A23" s="33" t="s">
        <v>109</v>
      </c>
      <c r="B23" s="34" t="s">
        <v>8</v>
      </c>
      <c r="C23" s="35" t="s">
        <v>8</v>
      </c>
      <c r="D23" s="36" t="s">
        <v>110</v>
      </c>
      <c r="E23" s="9">
        <v>8.505</v>
      </c>
      <c r="F23" s="9"/>
      <c r="G23" s="9">
        <v>8.505</v>
      </c>
      <c r="H23" s="37" t="s">
        <v>8</v>
      </c>
      <c r="I23" s="37" t="s">
        <v>8</v>
      </c>
      <c r="J23" s="37" t="s">
        <v>8</v>
      </c>
    </row>
    <row r="24" spans="1:10" ht="15" customHeight="1">
      <c r="A24" s="33" t="s">
        <v>111</v>
      </c>
      <c r="B24" s="34" t="s">
        <v>8</v>
      </c>
      <c r="C24" s="35" t="s">
        <v>8</v>
      </c>
      <c r="D24" s="36" t="s">
        <v>112</v>
      </c>
      <c r="E24" s="9">
        <v>8.505</v>
      </c>
      <c r="F24" s="9"/>
      <c r="G24" s="9">
        <v>8.505</v>
      </c>
      <c r="H24" s="37" t="s">
        <v>8</v>
      </c>
      <c r="I24" s="37" t="s">
        <v>8</v>
      </c>
      <c r="J24" s="37" t="s">
        <v>8</v>
      </c>
    </row>
    <row r="25" spans="1:10" ht="15" customHeight="1">
      <c r="A25" s="33" t="s">
        <v>113</v>
      </c>
      <c r="B25" s="34" t="s">
        <v>8</v>
      </c>
      <c r="C25" s="35" t="s">
        <v>8</v>
      </c>
      <c r="D25" s="36" t="s">
        <v>112</v>
      </c>
      <c r="E25" s="9">
        <v>8.505</v>
      </c>
      <c r="F25" s="9"/>
      <c r="G25" s="9">
        <v>8.505</v>
      </c>
      <c r="H25" s="37" t="s">
        <v>8</v>
      </c>
      <c r="I25" s="37" t="s">
        <v>8</v>
      </c>
      <c r="J25" s="37" t="s">
        <v>8</v>
      </c>
    </row>
    <row r="26" spans="1:10" ht="15" customHeight="1">
      <c r="A26" s="33" t="s">
        <v>114</v>
      </c>
      <c r="B26" s="34" t="s">
        <v>8</v>
      </c>
      <c r="C26" s="35" t="s">
        <v>8</v>
      </c>
      <c r="D26" s="36" t="s">
        <v>115</v>
      </c>
      <c r="E26" s="9">
        <v>71.551722</v>
      </c>
      <c r="F26" s="9"/>
      <c r="G26" s="9">
        <v>71.551722</v>
      </c>
      <c r="H26" s="37" t="s">
        <v>8</v>
      </c>
      <c r="I26" s="37" t="s">
        <v>8</v>
      </c>
      <c r="J26" s="37" t="s">
        <v>8</v>
      </c>
    </row>
    <row r="27" spans="1:10" ht="15" customHeight="1">
      <c r="A27" s="33" t="s">
        <v>116</v>
      </c>
      <c r="B27" s="34" t="s">
        <v>8</v>
      </c>
      <c r="C27" s="35" t="s">
        <v>8</v>
      </c>
      <c r="D27" s="36" t="s">
        <v>117</v>
      </c>
      <c r="E27" s="9">
        <v>6.223626</v>
      </c>
      <c r="F27" s="9"/>
      <c r="G27" s="9">
        <v>6.223626</v>
      </c>
      <c r="H27" s="37" t="s">
        <v>8</v>
      </c>
      <c r="I27" s="37" t="s">
        <v>8</v>
      </c>
      <c r="J27" s="37" t="s">
        <v>8</v>
      </c>
    </row>
    <row r="28" spans="1:10" ht="15" customHeight="1">
      <c r="A28" s="33" t="s">
        <v>118</v>
      </c>
      <c r="B28" s="34" t="s">
        <v>8</v>
      </c>
      <c r="C28" s="35" t="s">
        <v>8</v>
      </c>
      <c r="D28" s="36" t="s">
        <v>119</v>
      </c>
      <c r="E28" s="9">
        <v>1.648482</v>
      </c>
      <c r="F28" s="9"/>
      <c r="G28" s="9">
        <v>1.648482</v>
      </c>
      <c r="H28" s="37" t="s">
        <v>8</v>
      </c>
      <c r="I28" s="37" t="s">
        <v>8</v>
      </c>
      <c r="J28" s="37" t="s">
        <v>8</v>
      </c>
    </row>
    <row r="29" spans="1:10" ht="15" customHeight="1">
      <c r="A29" s="33" t="s">
        <v>120</v>
      </c>
      <c r="B29" s="34" t="s">
        <v>8</v>
      </c>
      <c r="C29" s="35" t="s">
        <v>8</v>
      </c>
      <c r="D29" s="36" t="s">
        <v>121</v>
      </c>
      <c r="E29" s="9">
        <v>4.575144</v>
      </c>
      <c r="F29" s="9"/>
      <c r="G29" s="9">
        <v>4.575144</v>
      </c>
      <c r="H29" s="37" t="s">
        <v>8</v>
      </c>
      <c r="I29" s="37" t="s">
        <v>8</v>
      </c>
      <c r="J29" s="37" t="s">
        <v>8</v>
      </c>
    </row>
    <row r="30" spans="1:10" ht="15" customHeight="1">
      <c r="A30" s="33" t="s">
        <v>122</v>
      </c>
      <c r="B30" s="34" t="s">
        <v>8</v>
      </c>
      <c r="C30" s="35" t="s">
        <v>8</v>
      </c>
      <c r="D30" s="36" t="s">
        <v>123</v>
      </c>
      <c r="E30" s="9">
        <v>65.328096</v>
      </c>
      <c r="F30" s="9"/>
      <c r="G30" s="9">
        <v>65.328096</v>
      </c>
      <c r="H30" s="37" t="s">
        <v>8</v>
      </c>
      <c r="I30" s="37" t="s">
        <v>8</v>
      </c>
      <c r="J30" s="37" t="s">
        <v>8</v>
      </c>
    </row>
    <row r="31" spans="1:10" ht="15" customHeight="1">
      <c r="A31" s="33" t="s">
        <v>124</v>
      </c>
      <c r="B31" s="34" t="s">
        <v>8</v>
      </c>
      <c r="C31" s="35" t="s">
        <v>8</v>
      </c>
      <c r="D31" s="36" t="s">
        <v>123</v>
      </c>
      <c r="E31" s="9">
        <v>65.328096</v>
      </c>
      <c r="F31" s="9"/>
      <c r="G31" s="9">
        <v>65.328096</v>
      </c>
      <c r="H31" s="37" t="s">
        <v>8</v>
      </c>
      <c r="I31" s="37" t="s">
        <v>8</v>
      </c>
      <c r="J31" s="37" t="s">
        <v>8</v>
      </c>
    </row>
    <row r="32" spans="1:10" ht="15" customHeight="1">
      <c r="A32" s="33" t="s">
        <v>125</v>
      </c>
      <c r="B32" s="34" t="s">
        <v>8</v>
      </c>
      <c r="C32" s="35" t="s">
        <v>8</v>
      </c>
      <c r="D32" s="36" t="s">
        <v>126</v>
      </c>
      <c r="E32" s="9">
        <v>1601.790168</v>
      </c>
      <c r="F32" s="9">
        <v>354.825062</v>
      </c>
      <c r="G32" s="9">
        <v>1246.965106</v>
      </c>
      <c r="H32" s="37" t="s">
        <v>8</v>
      </c>
      <c r="I32" s="37" t="s">
        <v>8</v>
      </c>
      <c r="J32" s="37" t="s">
        <v>8</v>
      </c>
    </row>
    <row r="33" spans="1:10" ht="15" customHeight="1">
      <c r="A33" s="33" t="s">
        <v>127</v>
      </c>
      <c r="B33" s="34" t="s">
        <v>8</v>
      </c>
      <c r="C33" s="35" t="s">
        <v>8</v>
      </c>
      <c r="D33" s="36" t="s">
        <v>128</v>
      </c>
      <c r="E33" s="9">
        <v>468.484778</v>
      </c>
      <c r="F33" s="9">
        <v>173.492693</v>
      </c>
      <c r="G33" s="9">
        <v>294.99208500000003</v>
      </c>
      <c r="H33" s="37" t="s">
        <v>8</v>
      </c>
      <c r="I33" s="37" t="s">
        <v>8</v>
      </c>
      <c r="J33" s="37" t="s">
        <v>8</v>
      </c>
    </row>
    <row r="34" spans="1:10" ht="15" customHeight="1">
      <c r="A34" s="33" t="s">
        <v>129</v>
      </c>
      <c r="B34" s="34" t="s">
        <v>8</v>
      </c>
      <c r="C34" s="35" t="s">
        <v>8</v>
      </c>
      <c r="D34" s="36" t="s">
        <v>130</v>
      </c>
      <c r="E34" s="9">
        <v>1.92</v>
      </c>
      <c r="F34" s="9"/>
      <c r="G34" s="9">
        <v>1.92</v>
      </c>
      <c r="H34" s="37" t="s">
        <v>8</v>
      </c>
      <c r="I34" s="37" t="s">
        <v>8</v>
      </c>
      <c r="J34" s="37" t="s">
        <v>8</v>
      </c>
    </row>
    <row r="35" spans="1:10" ht="15" customHeight="1">
      <c r="A35" s="33" t="s">
        <v>131</v>
      </c>
      <c r="B35" s="34" t="s">
        <v>8</v>
      </c>
      <c r="C35" s="35" t="s">
        <v>8</v>
      </c>
      <c r="D35" s="36" t="s">
        <v>132</v>
      </c>
      <c r="E35" s="9">
        <v>0.804</v>
      </c>
      <c r="F35" s="9"/>
      <c r="G35" s="9">
        <v>0.804</v>
      </c>
      <c r="H35" s="37" t="s">
        <v>8</v>
      </c>
      <c r="I35" s="37" t="s">
        <v>8</v>
      </c>
      <c r="J35" s="37" t="s">
        <v>8</v>
      </c>
    </row>
    <row r="36" spans="1:10" ht="15" customHeight="1">
      <c r="A36" s="33" t="s">
        <v>133</v>
      </c>
      <c r="B36" s="34" t="s">
        <v>8</v>
      </c>
      <c r="C36" s="35" t="s">
        <v>8</v>
      </c>
      <c r="D36" s="36" t="s">
        <v>134</v>
      </c>
      <c r="E36" s="9">
        <v>0.0115</v>
      </c>
      <c r="F36" s="9"/>
      <c r="G36" s="9">
        <v>0.0115</v>
      </c>
      <c r="H36" s="37" t="s">
        <v>8</v>
      </c>
      <c r="I36" s="37" t="s">
        <v>8</v>
      </c>
      <c r="J36" s="37" t="s">
        <v>8</v>
      </c>
    </row>
    <row r="37" spans="1:10" ht="15" customHeight="1">
      <c r="A37" s="33" t="s">
        <v>135</v>
      </c>
      <c r="B37" s="34" t="s">
        <v>8</v>
      </c>
      <c r="C37" s="35" t="s">
        <v>8</v>
      </c>
      <c r="D37" s="36" t="s">
        <v>102</v>
      </c>
      <c r="E37" s="9">
        <v>173.492693</v>
      </c>
      <c r="F37" s="9">
        <v>173.492693</v>
      </c>
      <c r="G37" s="9"/>
      <c r="H37" s="37" t="s">
        <v>8</v>
      </c>
      <c r="I37" s="37" t="s">
        <v>8</v>
      </c>
      <c r="J37" s="37" t="s">
        <v>8</v>
      </c>
    </row>
    <row r="38" spans="1:10" ht="15" customHeight="1">
      <c r="A38" s="33" t="s">
        <v>136</v>
      </c>
      <c r="B38" s="34" t="s">
        <v>8</v>
      </c>
      <c r="C38" s="35" t="s">
        <v>8</v>
      </c>
      <c r="D38" s="36" t="s">
        <v>137</v>
      </c>
      <c r="E38" s="9">
        <v>292.25658500000003</v>
      </c>
      <c r="F38" s="9"/>
      <c r="G38" s="9">
        <v>292.25658500000003</v>
      </c>
      <c r="H38" s="37" t="s">
        <v>8</v>
      </c>
      <c r="I38" s="37" t="s">
        <v>8</v>
      </c>
      <c r="J38" s="37" t="s">
        <v>8</v>
      </c>
    </row>
    <row r="39" spans="1:10" ht="15" customHeight="1">
      <c r="A39" s="33" t="s">
        <v>138</v>
      </c>
      <c r="B39" s="34" t="s">
        <v>8</v>
      </c>
      <c r="C39" s="35" t="s">
        <v>8</v>
      </c>
      <c r="D39" s="36" t="s">
        <v>139</v>
      </c>
      <c r="E39" s="9">
        <v>584.12903</v>
      </c>
      <c r="F39" s="9">
        <v>33.023811</v>
      </c>
      <c r="G39" s="9">
        <v>551.105219</v>
      </c>
      <c r="H39" s="37" t="s">
        <v>8</v>
      </c>
      <c r="I39" s="37" t="s">
        <v>8</v>
      </c>
      <c r="J39" s="37" t="s">
        <v>8</v>
      </c>
    </row>
    <row r="40" spans="1:10" ht="15" customHeight="1">
      <c r="A40" s="33" t="s">
        <v>140</v>
      </c>
      <c r="B40" s="34" t="s">
        <v>8</v>
      </c>
      <c r="C40" s="35" t="s">
        <v>8</v>
      </c>
      <c r="D40" s="36" t="s">
        <v>141</v>
      </c>
      <c r="E40" s="9">
        <v>514.423</v>
      </c>
      <c r="F40" s="9"/>
      <c r="G40" s="9">
        <v>514.423</v>
      </c>
      <c r="H40" s="37" t="s">
        <v>8</v>
      </c>
      <c r="I40" s="37" t="s">
        <v>8</v>
      </c>
      <c r="J40" s="37" t="s">
        <v>8</v>
      </c>
    </row>
    <row r="41" spans="1:10" ht="15" customHeight="1">
      <c r="A41" s="33" t="s">
        <v>142</v>
      </c>
      <c r="B41" s="34" t="s">
        <v>8</v>
      </c>
      <c r="C41" s="35" t="s">
        <v>8</v>
      </c>
      <c r="D41" s="36" t="s">
        <v>143</v>
      </c>
      <c r="E41" s="9">
        <v>54.856030000000004</v>
      </c>
      <c r="F41" s="9">
        <v>33.023811</v>
      </c>
      <c r="G41" s="9">
        <v>21.832219</v>
      </c>
      <c r="H41" s="37" t="s">
        <v>8</v>
      </c>
      <c r="I41" s="37" t="s">
        <v>8</v>
      </c>
      <c r="J41" s="37" t="s">
        <v>8</v>
      </c>
    </row>
    <row r="42" spans="1:10" ht="15" customHeight="1">
      <c r="A42" s="33" t="s">
        <v>144</v>
      </c>
      <c r="B42" s="34" t="s">
        <v>8</v>
      </c>
      <c r="C42" s="35" t="s">
        <v>8</v>
      </c>
      <c r="D42" s="36" t="s">
        <v>145</v>
      </c>
      <c r="E42" s="9">
        <v>14.85</v>
      </c>
      <c r="F42" s="9"/>
      <c r="G42" s="9">
        <v>14.85</v>
      </c>
      <c r="H42" s="37" t="s">
        <v>8</v>
      </c>
      <c r="I42" s="37" t="s">
        <v>8</v>
      </c>
      <c r="J42" s="37" t="s">
        <v>8</v>
      </c>
    </row>
    <row r="43" spans="1:10" ht="15" customHeight="1">
      <c r="A43" s="33" t="s">
        <v>146</v>
      </c>
      <c r="B43" s="34" t="s">
        <v>8</v>
      </c>
      <c r="C43" s="35" t="s">
        <v>8</v>
      </c>
      <c r="D43" s="36" t="s">
        <v>147</v>
      </c>
      <c r="E43" s="9">
        <v>132.214648</v>
      </c>
      <c r="F43" s="9">
        <v>132.214648</v>
      </c>
      <c r="G43" s="9"/>
      <c r="H43" s="37" t="s">
        <v>8</v>
      </c>
      <c r="I43" s="37" t="s">
        <v>8</v>
      </c>
      <c r="J43" s="37" t="s">
        <v>8</v>
      </c>
    </row>
    <row r="44" spans="1:10" ht="15" customHeight="1">
      <c r="A44" s="33" t="s">
        <v>148</v>
      </c>
      <c r="B44" s="34" t="s">
        <v>8</v>
      </c>
      <c r="C44" s="35" t="s">
        <v>8</v>
      </c>
      <c r="D44" s="36" t="s">
        <v>149</v>
      </c>
      <c r="E44" s="9">
        <v>32.1514</v>
      </c>
      <c r="F44" s="9">
        <v>32.1514</v>
      </c>
      <c r="G44" s="9"/>
      <c r="H44" s="37" t="s">
        <v>8</v>
      </c>
      <c r="I44" s="37" t="s">
        <v>8</v>
      </c>
      <c r="J44" s="37" t="s">
        <v>8</v>
      </c>
    </row>
    <row r="45" spans="1:10" ht="15" customHeight="1">
      <c r="A45" s="33" t="s">
        <v>150</v>
      </c>
      <c r="B45" s="34" t="s">
        <v>8</v>
      </c>
      <c r="C45" s="35" t="s">
        <v>8</v>
      </c>
      <c r="D45" s="36" t="s">
        <v>151</v>
      </c>
      <c r="E45" s="9">
        <v>100.063248</v>
      </c>
      <c r="F45" s="9">
        <v>100.063248</v>
      </c>
      <c r="G45" s="9"/>
      <c r="H45" s="37" t="s">
        <v>8</v>
      </c>
      <c r="I45" s="37" t="s">
        <v>8</v>
      </c>
      <c r="J45" s="37" t="s">
        <v>8</v>
      </c>
    </row>
    <row r="46" spans="1:10" ht="15" customHeight="1">
      <c r="A46" s="33" t="s">
        <v>152</v>
      </c>
      <c r="B46" s="34" t="s">
        <v>8</v>
      </c>
      <c r="C46" s="35" t="s">
        <v>8</v>
      </c>
      <c r="D46" s="36" t="s">
        <v>153</v>
      </c>
      <c r="E46" s="9">
        <v>1.125</v>
      </c>
      <c r="F46" s="9"/>
      <c r="G46" s="9">
        <v>1.125</v>
      </c>
      <c r="H46" s="37" t="s">
        <v>8</v>
      </c>
      <c r="I46" s="37" t="s">
        <v>8</v>
      </c>
      <c r="J46" s="37" t="s">
        <v>8</v>
      </c>
    </row>
    <row r="47" spans="1:10" ht="15" customHeight="1">
      <c r="A47" s="33" t="s">
        <v>154</v>
      </c>
      <c r="B47" s="34" t="s">
        <v>8</v>
      </c>
      <c r="C47" s="35" t="s">
        <v>8</v>
      </c>
      <c r="D47" s="36" t="s">
        <v>155</v>
      </c>
      <c r="E47" s="9">
        <v>0.72</v>
      </c>
      <c r="F47" s="9"/>
      <c r="G47" s="9">
        <v>0.72</v>
      </c>
      <c r="H47" s="37" t="s">
        <v>8</v>
      </c>
      <c r="I47" s="37" t="s">
        <v>8</v>
      </c>
      <c r="J47" s="37" t="s">
        <v>8</v>
      </c>
    </row>
    <row r="48" spans="1:10" ht="15" customHeight="1">
      <c r="A48" s="33" t="s">
        <v>156</v>
      </c>
      <c r="B48" s="34" t="s">
        <v>8</v>
      </c>
      <c r="C48" s="35" t="s">
        <v>8</v>
      </c>
      <c r="D48" s="36" t="s">
        <v>157</v>
      </c>
      <c r="E48" s="9">
        <v>0.405</v>
      </c>
      <c r="F48" s="9"/>
      <c r="G48" s="9">
        <v>0.405</v>
      </c>
      <c r="H48" s="37" t="s">
        <v>8</v>
      </c>
      <c r="I48" s="37" t="s">
        <v>8</v>
      </c>
      <c r="J48" s="37" t="s">
        <v>8</v>
      </c>
    </row>
    <row r="49" spans="1:10" ht="15" customHeight="1">
      <c r="A49" s="33" t="s">
        <v>158</v>
      </c>
      <c r="B49" s="34" t="s">
        <v>8</v>
      </c>
      <c r="C49" s="35" t="s">
        <v>8</v>
      </c>
      <c r="D49" s="36" t="s">
        <v>159</v>
      </c>
      <c r="E49" s="9">
        <v>56.93241</v>
      </c>
      <c r="F49" s="9">
        <v>16.09391</v>
      </c>
      <c r="G49" s="9">
        <v>40.8385</v>
      </c>
      <c r="H49" s="37" t="s">
        <v>8</v>
      </c>
      <c r="I49" s="37" t="s">
        <v>8</v>
      </c>
      <c r="J49" s="37" t="s">
        <v>8</v>
      </c>
    </row>
    <row r="50" spans="1:10" ht="15" customHeight="1">
      <c r="A50" s="33" t="s">
        <v>160</v>
      </c>
      <c r="B50" s="34" t="s">
        <v>8</v>
      </c>
      <c r="C50" s="35" t="s">
        <v>8</v>
      </c>
      <c r="D50" s="36" t="s">
        <v>161</v>
      </c>
      <c r="E50" s="9">
        <v>1.5515</v>
      </c>
      <c r="F50" s="9">
        <v>1.5515</v>
      </c>
      <c r="G50" s="9"/>
      <c r="H50" s="37" t="s">
        <v>8</v>
      </c>
      <c r="I50" s="37" t="s">
        <v>8</v>
      </c>
      <c r="J50" s="37" t="s">
        <v>8</v>
      </c>
    </row>
    <row r="51" spans="1:10" ht="15" customHeight="1">
      <c r="A51" s="33" t="s">
        <v>162</v>
      </c>
      <c r="B51" s="34" t="s">
        <v>8</v>
      </c>
      <c r="C51" s="35" t="s">
        <v>8</v>
      </c>
      <c r="D51" s="36" t="s">
        <v>163</v>
      </c>
      <c r="E51" s="9">
        <v>28.3439</v>
      </c>
      <c r="F51" s="9"/>
      <c r="G51" s="9">
        <v>28.3439</v>
      </c>
      <c r="H51" s="37" t="s">
        <v>8</v>
      </c>
      <c r="I51" s="37" t="s">
        <v>8</v>
      </c>
      <c r="J51" s="37" t="s">
        <v>8</v>
      </c>
    </row>
    <row r="52" spans="1:10" ht="15" customHeight="1">
      <c r="A52" s="33" t="s">
        <v>164</v>
      </c>
      <c r="B52" s="34" t="s">
        <v>8</v>
      </c>
      <c r="C52" s="35" t="s">
        <v>8</v>
      </c>
      <c r="D52" s="36" t="s">
        <v>165</v>
      </c>
      <c r="E52" s="9">
        <v>1.934</v>
      </c>
      <c r="F52" s="9"/>
      <c r="G52" s="9">
        <v>1.934</v>
      </c>
      <c r="H52" s="37" t="s">
        <v>8</v>
      </c>
      <c r="I52" s="37" t="s">
        <v>8</v>
      </c>
      <c r="J52" s="37" t="s">
        <v>8</v>
      </c>
    </row>
    <row r="53" spans="1:10" ht="15" customHeight="1">
      <c r="A53" s="33" t="s">
        <v>166</v>
      </c>
      <c r="B53" s="34" t="s">
        <v>8</v>
      </c>
      <c r="C53" s="35" t="s">
        <v>8</v>
      </c>
      <c r="D53" s="36" t="s">
        <v>167</v>
      </c>
      <c r="E53" s="9">
        <v>25.10301</v>
      </c>
      <c r="F53" s="9">
        <v>14.54241</v>
      </c>
      <c r="G53" s="9">
        <v>10.5606</v>
      </c>
      <c r="H53" s="37" t="s">
        <v>8</v>
      </c>
      <c r="I53" s="37" t="s">
        <v>8</v>
      </c>
      <c r="J53" s="37" t="s">
        <v>8</v>
      </c>
    </row>
    <row r="54" spans="1:10" ht="15" customHeight="1">
      <c r="A54" s="33" t="s">
        <v>168</v>
      </c>
      <c r="B54" s="34" t="s">
        <v>8</v>
      </c>
      <c r="C54" s="35" t="s">
        <v>8</v>
      </c>
      <c r="D54" s="36" t="s">
        <v>169</v>
      </c>
      <c r="E54" s="9">
        <v>181.3331</v>
      </c>
      <c r="F54" s="9"/>
      <c r="G54" s="9">
        <v>181.3331</v>
      </c>
      <c r="H54" s="37" t="s">
        <v>8</v>
      </c>
      <c r="I54" s="37" t="s">
        <v>8</v>
      </c>
      <c r="J54" s="37" t="s">
        <v>8</v>
      </c>
    </row>
    <row r="55" spans="1:10" ht="15" customHeight="1">
      <c r="A55" s="33" t="s">
        <v>170</v>
      </c>
      <c r="B55" s="34" t="s">
        <v>8</v>
      </c>
      <c r="C55" s="35" t="s">
        <v>8</v>
      </c>
      <c r="D55" s="36" t="s">
        <v>171</v>
      </c>
      <c r="E55" s="9">
        <v>181.3331</v>
      </c>
      <c r="F55" s="9"/>
      <c r="G55" s="9">
        <v>181.3331</v>
      </c>
      <c r="H55" s="37" t="s">
        <v>8</v>
      </c>
      <c r="I55" s="37" t="s">
        <v>8</v>
      </c>
      <c r="J55" s="37" t="s">
        <v>8</v>
      </c>
    </row>
    <row r="56" spans="1:10" ht="15" customHeight="1">
      <c r="A56" s="33" t="s">
        <v>172</v>
      </c>
      <c r="B56" s="34" t="s">
        <v>8</v>
      </c>
      <c r="C56" s="35" t="s">
        <v>8</v>
      </c>
      <c r="D56" s="36" t="s">
        <v>173</v>
      </c>
      <c r="E56" s="9">
        <v>3.896</v>
      </c>
      <c r="F56" s="9"/>
      <c r="G56" s="9">
        <v>3.896</v>
      </c>
      <c r="H56" s="37" t="s">
        <v>8</v>
      </c>
      <c r="I56" s="37" t="s">
        <v>8</v>
      </c>
      <c r="J56" s="37" t="s">
        <v>8</v>
      </c>
    </row>
    <row r="57" spans="1:10" ht="15" customHeight="1">
      <c r="A57" s="33" t="s">
        <v>174</v>
      </c>
      <c r="B57" s="34" t="s">
        <v>8</v>
      </c>
      <c r="C57" s="35" t="s">
        <v>8</v>
      </c>
      <c r="D57" s="36" t="s">
        <v>175</v>
      </c>
      <c r="E57" s="9">
        <v>3.896</v>
      </c>
      <c r="F57" s="9"/>
      <c r="G57" s="9">
        <v>3.896</v>
      </c>
      <c r="H57" s="37" t="s">
        <v>8</v>
      </c>
      <c r="I57" s="37" t="s">
        <v>8</v>
      </c>
      <c r="J57" s="37" t="s">
        <v>8</v>
      </c>
    </row>
    <row r="58" spans="1:10" ht="15" customHeight="1">
      <c r="A58" s="33" t="s">
        <v>176</v>
      </c>
      <c r="B58" s="34" t="s">
        <v>8</v>
      </c>
      <c r="C58" s="35" t="s">
        <v>8</v>
      </c>
      <c r="D58" s="36" t="s">
        <v>177</v>
      </c>
      <c r="E58" s="9">
        <v>12.7359</v>
      </c>
      <c r="F58" s="9"/>
      <c r="G58" s="9">
        <v>12.7359</v>
      </c>
      <c r="H58" s="37" t="s">
        <v>8</v>
      </c>
      <c r="I58" s="37" t="s">
        <v>8</v>
      </c>
      <c r="J58" s="37" t="s">
        <v>8</v>
      </c>
    </row>
    <row r="59" spans="1:10" ht="15" customHeight="1">
      <c r="A59" s="33" t="s">
        <v>178</v>
      </c>
      <c r="B59" s="34" t="s">
        <v>8</v>
      </c>
      <c r="C59" s="35" t="s">
        <v>8</v>
      </c>
      <c r="D59" s="36" t="s">
        <v>179</v>
      </c>
      <c r="E59" s="9">
        <v>12.7359</v>
      </c>
      <c r="F59" s="9"/>
      <c r="G59" s="9">
        <v>12.7359</v>
      </c>
      <c r="H59" s="37" t="s">
        <v>8</v>
      </c>
      <c r="I59" s="37" t="s">
        <v>8</v>
      </c>
      <c r="J59" s="37" t="s">
        <v>8</v>
      </c>
    </row>
    <row r="60" spans="1:10" ht="15" customHeight="1">
      <c r="A60" s="33" t="s">
        <v>180</v>
      </c>
      <c r="B60" s="34" t="s">
        <v>8</v>
      </c>
      <c r="C60" s="35" t="s">
        <v>8</v>
      </c>
      <c r="D60" s="36" t="s">
        <v>181</v>
      </c>
      <c r="E60" s="9">
        <v>106.480902</v>
      </c>
      <c r="F60" s="9"/>
      <c r="G60" s="9">
        <v>106.480902</v>
      </c>
      <c r="H60" s="37" t="s">
        <v>8</v>
      </c>
      <c r="I60" s="37" t="s">
        <v>8</v>
      </c>
      <c r="J60" s="37" t="s">
        <v>8</v>
      </c>
    </row>
    <row r="61" spans="1:10" ht="15" customHeight="1">
      <c r="A61" s="33" t="s">
        <v>182</v>
      </c>
      <c r="B61" s="34" t="s">
        <v>8</v>
      </c>
      <c r="C61" s="35" t="s">
        <v>8</v>
      </c>
      <c r="D61" s="36" t="s">
        <v>183</v>
      </c>
      <c r="E61" s="9">
        <v>106.480902</v>
      </c>
      <c r="F61" s="9"/>
      <c r="G61" s="9">
        <v>106.480902</v>
      </c>
      <c r="H61" s="37" t="s">
        <v>8</v>
      </c>
      <c r="I61" s="37" t="s">
        <v>8</v>
      </c>
      <c r="J61" s="37" t="s">
        <v>8</v>
      </c>
    </row>
    <row r="62" spans="1:10" ht="15" customHeight="1">
      <c r="A62" s="33" t="s">
        <v>184</v>
      </c>
      <c r="B62" s="34" t="s">
        <v>8</v>
      </c>
      <c r="C62" s="35" t="s">
        <v>8</v>
      </c>
      <c r="D62" s="36" t="s">
        <v>185</v>
      </c>
      <c r="E62" s="9">
        <v>4.5684</v>
      </c>
      <c r="F62" s="9"/>
      <c r="G62" s="9">
        <v>4.5684</v>
      </c>
      <c r="H62" s="37" t="s">
        <v>8</v>
      </c>
      <c r="I62" s="37" t="s">
        <v>8</v>
      </c>
      <c r="J62" s="37" t="s">
        <v>8</v>
      </c>
    </row>
    <row r="63" spans="1:10" ht="15" customHeight="1">
      <c r="A63" s="33" t="s">
        <v>186</v>
      </c>
      <c r="B63" s="34" t="s">
        <v>8</v>
      </c>
      <c r="C63" s="35" t="s">
        <v>8</v>
      </c>
      <c r="D63" s="36" t="s">
        <v>187</v>
      </c>
      <c r="E63" s="9">
        <v>4.12</v>
      </c>
      <c r="F63" s="9"/>
      <c r="G63" s="9">
        <v>4.12</v>
      </c>
      <c r="H63" s="37" t="s">
        <v>8</v>
      </c>
      <c r="I63" s="37" t="s">
        <v>8</v>
      </c>
      <c r="J63" s="37" t="s">
        <v>8</v>
      </c>
    </row>
    <row r="64" spans="1:10" ht="15" customHeight="1">
      <c r="A64" s="33" t="s">
        <v>188</v>
      </c>
      <c r="B64" s="34" t="s">
        <v>8</v>
      </c>
      <c r="C64" s="35" t="s">
        <v>8</v>
      </c>
      <c r="D64" s="36" t="s">
        <v>189</v>
      </c>
      <c r="E64" s="9">
        <v>0.4484</v>
      </c>
      <c r="F64" s="9"/>
      <c r="G64" s="9">
        <v>0.4484</v>
      </c>
      <c r="H64" s="37" t="s">
        <v>8</v>
      </c>
      <c r="I64" s="37" t="s">
        <v>8</v>
      </c>
      <c r="J64" s="37" t="s">
        <v>8</v>
      </c>
    </row>
    <row r="65" spans="1:10" ht="15" customHeight="1">
      <c r="A65" s="33" t="s">
        <v>190</v>
      </c>
      <c r="B65" s="34" t="s">
        <v>8</v>
      </c>
      <c r="C65" s="35" t="s">
        <v>8</v>
      </c>
      <c r="D65" s="36" t="s">
        <v>191</v>
      </c>
      <c r="E65" s="9">
        <v>49.89</v>
      </c>
      <c r="F65" s="9"/>
      <c r="G65" s="9">
        <v>49.89</v>
      </c>
      <c r="H65" s="37" t="s">
        <v>8</v>
      </c>
      <c r="I65" s="37" t="s">
        <v>8</v>
      </c>
      <c r="J65" s="37" t="s">
        <v>8</v>
      </c>
    </row>
    <row r="66" spans="1:10" ht="15" customHeight="1">
      <c r="A66" s="33" t="s">
        <v>192</v>
      </c>
      <c r="B66" s="34" t="s">
        <v>8</v>
      </c>
      <c r="C66" s="35" t="s">
        <v>8</v>
      </c>
      <c r="D66" s="36" t="s">
        <v>191</v>
      </c>
      <c r="E66" s="9">
        <v>49.89</v>
      </c>
      <c r="F66" s="9"/>
      <c r="G66" s="9">
        <v>49.89</v>
      </c>
      <c r="H66" s="37" t="s">
        <v>8</v>
      </c>
      <c r="I66" s="37" t="s">
        <v>8</v>
      </c>
      <c r="J66" s="37" t="s">
        <v>8</v>
      </c>
    </row>
    <row r="67" spans="1:10" ht="15" customHeight="1">
      <c r="A67" s="33" t="s">
        <v>193</v>
      </c>
      <c r="B67" s="34" t="s">
        <v>8</v>
      </c>
      <c r="C67" s="35" t="s">
        <v>8</v>
      </c>
      <c r="D67" s="36" t="s">
        <v>194</v>
      </c>
      <c r="E67" s="9">
        <v>1301.129615</v>
      </c>
      <c r="F67" s="9">
        <v>133.76628200000002</v>
      </c>
      <c r="G67" s="9">
        <v>1167.363333</v>
      </c>
      <c r="H67" s="37" t="s">
        <v>8</v>
      </c>
      <c r="I67" s="37" t="s">
        <v>8</v>
      </c>
      <c r="J67" s="37" t="s">
        <v>8</v>
      </c>
    </row>
    <row r="68" spans="1:10" ht="15" customHeight="1">
      <c r="A68" s="33" t="s">
        <v>195</v>
      </c>
      <c r="B68" s="34" t="s">
        <v>8</v>
      </c>
      <c r="C68" s="35" t="s">
        <v>8</v>
      </c>
      <c r="D68" s="36" t="s">
        <v>196</v>
      </c>
      <c r="E68" s="9">
        <v>0.51</v>
      </c>
      <c r="F68" s="9"/>
      <c r="G68" s="9">
        <v>0.51</v>
      </c>
      <c r="H68" s="37" t="s">
        <v>8</v>
      </c>
      <c r="I68" s="37" t="s">
        <v>8</v>
      </c>
      <c r="J68" s="37" t="s">
        <v>8</v>
      </c>
    </row>
    <row r="69" spans="1:10" ht="15" customHeight="1">
      <c r="A69" s="33" t="s">
        <v>197</v>
      </c>
      <c r="B69" s="34" t="s">
        <v>8</v>
      </c>
      <c r="C69" s="35" t="s">
        <v>8</v>
      </c>
      <c r="D69" s="36" t="s">
        <v>198</v>
      </c>
      <c r="E69" s="9">
        <v>0.51</v>
      </c>
      <c r="F69" s="9"/>
      <c r="G69" s="9">
        <v>0.51</v>
      </c>
      <c r="H69" s="37" t="s">
        <v>8</v>
      </c>
      <c r="I69" s="37" t="s">
        <v>8</v>
      </c>
      <c r="J69" s="37" t="s">
        <v>8</v>
      </c>
    </row>
    <row r="70" spans="1:10" ht="15" customHeight="1">
      <c r="A70" s="33" t="s">
        <v>199</v>
      </c>
      <c r="B70" s="34" t="s">
        <v>8</v>
      </c>
      <c r="C70" s="35" t="s">
        <v>8</v>
      </c>
      <c r="D70" s="36" t="s">
        <v>200</v>
      </c>
      <c r="E70" s="9">
        <v>1156.755333</v>
      </c>
      <c r="F70" s="9"/>
      <c r="G70" s="9">
        <v>1156.755333</v>
      </c>
      <c r="H70" s="37" t="s">
        <v>8</v>
      </c>
      <c r="I70" s="37" t="s">
        <v>8</v>
      </c>
      <c r="J70" s="37" t="s">
        <v>8</v>
      </c>
    </row>
    <row r="71" spans="1:10" ht="15" customHeight="1">
      <c r="A71" s="33" t="s">
        <v>201</v>
      </c>
      <c r="B71" s="34" t="s">
        <v>8</v>
      </c>
      <c r="C71" s="35" t="s">
        <v>8</v>
      </c>
      <c r="D71" s="36" t="s">
        <v>202</v>
      </c>
      <c r="E71" s="9">
        <v>1156.755333</v>
      </c>
      <c r="F71" s="9"/>
      <c r="G71" s="9">
        <v>1156.755333</v>
      </c>
      <c r="H71" s="37" t="s">
        <v>8</v>
      </c>
      <c r="I71" s="37" t="s">
        <v>8</v>
      </c>
      <c r="J71" s="37" t="s">
        <v>8</v>
      </c>
    </row>
    <row r="72" spans="1:10" ht="15" customHeight="1">
      <c r="A72" s="33" t="s">
        <v>203</v>
      </c>
      <c r="B72" s="34" t="s">
        <v>8</v>
      </c>
      <c r="C72" s="35" t="s">
        <v>8</v>
      </c>
      <c r="D72" s="36" t="s">
        <v>204</v>
      </c>
      <c r="E72" s="9">
        <v>133.76628200000002</v>
      </c>
      <c r="F72" s="9">
        <v>133.76628200000002</v>
      </c>
      <c r="G72" s="9"/>
      <c r="H72" s="37" t="s">
        <v>8</v>
      </c>
      <c r="I72" s="37" t="s">
        <v>8</v>
      </c>
      <c r="J72" s="37" t="s">
        <v>8</v>
      </c>
    </row>
    <row r="73" spans="1:10" ht="15" customHeight="1">
      <c r="A73" s="33" t="s">
        <v>205</v>
      </c>
      <c r="B73" s="34" t="s">
        <v>8</v>
      </c>
      <c r="C73" s="35" t="s">
        <v>8</v>
      </c>
      <c r="D73" s="36" t="s">
        <v>206</v>
      </c>
      <c r="E73" s="9">
        <v>13.574454000000001</v>
      </c>
      <c r="F73" s="9">
        <v>13.574454000000001</v>
      </c>
      <c r="G73" s="9"/>
      <c r="H73" s="37" t="s">
        <v>8</v>
      </c>
      <c r="I73" s="37" t="s">
        <v>8</v>
      </c>
      <c r="J73" s="37" t="s">
        <v>8</v>
      </c>
    </row>
    <row r="74" spans="1:10" ht="15" customHeight="1">
      <c r="A74" s="33" t="s">
        <v>207</v>
      </c>
      <c r="B74" s="34" t="s">
        <v>8</v>
      </c>
      <c r="C74" s="35" t="s">
        <v>8</v>
      </c>
      <c r="D74" s="36" t="s">
        <v>208</v>
      </c>
      <c r="E74" s="9">
        <v>30.761263</v>
      </c>
      <c r="F74" s="9">
        <v>30.761263</v>
      </c>
      <c r="G74" s="9"/>
      <c r="H74" s="37" t="s">
        <v>8</v>
      </c>
      <c r="I74" s="37" t="s">
        <v>8</v>
      </c>
      <c r="J74" s="37" t="s">
        <v>8</v>
      </c>
    </row>
    <row r="75" spans="1:10" ht="15" customHeight="1">
      <c r="A75" s="33" t="s">
        <v>209</v>
      </c>
      <c r="B75" s="34" t="s">
        <v>8</v>
      </c>
      <c r="C75" s="35" t="s">
        <v>8</v>
      </c>
      <c r="D75" s="36" t="s">
        <v>210</v>
      </c>
      <c r="E75" s="9">
        <v>89.430565</v>
      </c>
      <c r="F75" s="9">
        <v>89.430565</v>
      </c>
      <c r="G75" s="9"/>
      <c r="H75" s="37" t="s">
        <v>8</v>
      </c>
      <c r="I75" s="37" t="s">
        <v>8</v>
      </c>
      <c r="J75" s="37" t="s">
        <v>8</v>
      </c>
    </row>
    <row r="76" spans="1:10" ht="15" customHeight="1">
      <c r="A76" s="33" t="s">
        <v>211</v>
      </c>
      <c r="B76" s="34" t="s">
        <v>8</v>
      </c>
      <c r="C76" s="35" t="s">
        <v>8</v>
      </c>
      <c r="D76" s="36" t="s">
        <v>212</v>
      </c>
      <c r="E76" s="9">
        <v>10.098</v>
      </c>
      <c r="F76" s="9"/>
      <c r="G76" s="9">
        <v>10.098</v>
      </c>
      <c r="H76" s="37" t="s">
        <v>8</v>
      </c>
      <c r="I76" s="37" t="s">
        <v>8</v>
      </c>
      <c r="J76" s="37" t="s">
        <v>8</v>
      </c>
    </row>
    <row r="77" spans="1:10" ht="15" customHeight="1">
      <c r="A77" s="33" t="s">
        <v>213</v>
      </c>
      <c r="B77" s="34" t="s">
        <v>8</v>
      </c>
      <c r="C77" s="35" t="s">
        <v>8</v>
      </c>
      <c r="D77" s="36" t="s">
        <v>212</v>
      </c>
      <c r="E77" s="9">
        <v>10.098</v>
      </c>
      <c r="F77" s="9"/>
      <c r="G77" s="9">
        <v>10.098</v>
      </c>
      <c r="H77" s="37" t="s">
        <v>8</v>
      </c>
      <c r="I77" s="37" t="s">
        <v>8</v>
      </c>
      <c r="J77" s="37" t="s">
        <v>8</v>
      </c>
    </row>
    <row r="78" spans="1:10" ht="15" customHeight="1">
      <c r="A78" s="33" t="s">
        <v>214</v>
      </c>
      <c r="B78" s="34" t="s">
        <v>8</v>
      </c>
      <c r="C78" s="35" t="s">
        <v>8</v>
      </c>
      <c r="D78" s="36" t="s">
        <v>215</v>
      </c>
      <c r="E78" s="9">
        <v>7.878538000000001</v>
      </c>
      <c r="F78" s="9"/>
      <c r="G78" s="9">
        <v>7.878538000000001</v>
      </c>
      <c r="H78" s="37" t="s">
        <v>8</v>
      </c>
      <c r="I78" s="37" t="s">
        <v>8</v>
      </c>
      <c r="J78" s="37" t="s">
        <v>8</v>
      </c>
    </row>
    <row r="79" spans="1:10" ht="15" customHeight="1">
      <c r="A79" s="33" t="s">
        <v>216</v>
      </c>
      <c r="B79" s="34" t="s">
        <v>8</v>
      </c>
      <c r="C79" s="35" t="s">
        <v>8</v>
      </c>
      <c r="D79" s="36" t="s">
        <v>217</v>
      </c>
      <c r="E79" s="9">
        <v>7.878538000000001</v>
      </c>
      <c r="F79" s="9"/>
      <c r="G79" s="9">
        <v>7.878538000000001</v>
      </c>
      <c r="H79" s="37" t="s">
        <v>8</v>
      </c>
      <c r="I79" s="37" t="s">
        <v>8</v>
      </c>
      <c r="J79" s="37" t="s">
        <v>8</v>
      </c>
    </row>
    <row r="80" spans="1:10" ht="15" customHeight="1">
      <c r="A80" s="33" t="s">
        <v>218</v>
      </c>
      <c r="B80" s="34" t="s">
        <v>8</v>
      </c>
      <c r="C80" s="35" t="s">
        <v>8</v>
      </c>
      <c r="D80" s="36" t="s">
        <v>219</v>
      </c>
      <c r="E80" s="9">
        <v>7.878538000000001</v>
      </c>
      <c r="F80" s="9"/>
      <c r="G80" s="9">
        <v>7.878538000000001</v>
      </c>
      <c r="H80" s="37" t="s">
        <v>8</v>
      </c>
      <c r="I80" s="37" t="s">
        <v>8</v>
      </c>
      <c r="J80" s="37" t="s">
        <v>8</v>
      </c>
    </row>
    <row r="81" spans="1:10" ht="15" customHeight="1">
      <c r="A81" s="33" t="s">
        <v>220</v>
      </c>
      <c r="B81" s="34" t="s">
        <v>8</v>
      </c>
      <c r="C81" s="35" t="s">
        <v>8</v>
      </c>
      <c r="D81" s="36" t="s">
        <v>221</v>
      </c>
      <c r="E81" s="9">
        <v>1622.837068</v>
      </c>
      <c r="F81" s="9">
        <v>56.824102</v>
      </c>
      <c r="G81" s="9">
        <v>1566.012966</v>
      </c>
      <c r="H81" s="37" t="s">
        <v>8</v>
      </c>
      <c r="I81" s="37" t="s">
        <v>8</v>
      </c>
      <c r="J81" s="37" t="s">
        <v>8</v>
      </c>
    </row>
    <row r="82" spans="1:10" ht="15" customHeight="1">
      <c r="A82" s="33" t="s">
        <v>222</v>
      </c>
      <c r="B82" s="34" t="s">
        <v>8</v>
      </c>
      <c r="C82" s="35" t="s">
        <v>8</v>
      </c>
      <c r="D82" s="36" t="s">
        <v>223</v>
      </c>
      <c r="E82" s="9">
        <v>241.06496299999998</v>
      </c>
      <c r="F82" s="9">
        <v>56.824102</v>
      </c>
      <c r="G82" s="9">
        <v>184.24086100000002</v>
      </c>
      <c r="H82" s="37" t="s">
        <v>8</v>
      </c>
      <c r="I82" s="37" t="s">
        <v>8</v>
      </c>
      <c r="J82" s="37" t="s">
        <v>8</v>
      </c>
    </row>
    <row r="83" spans="1:10" ht="15" customHeight="1">
      <c r="A83" s="33" t="s">
        <v>224</v>
      </c>
      <c r="B83" s="34" t="s">
        <v>8</v>
      </c>
      <c r="C83" s="35" t="s">
        <v>8</v>
      </c>
      <c r="D83" s="36" t="s">
        <v>225</v>
      </c>
      <c r="E83" s="9">
        <v>42.265713</v>
      </c>
      <c r="F83" s="9"/>
      <c r="G83" s="9">
        <v>42.265713</v>
      </c>
      <c r="H83" s="37" t="s">
        <v>8</v>
      </c>
      <c r="I83" s="37" t="s">
        <v>8</v>
      </c>
      <c r="J83" s="37" t="s">
        <v>8</v>
      </c>
    </row>
    <row r="84" spans="1:10" ht="15" customHeight="1">
      <c r="A84" s="33" t="s">
        <v>226</v>
      </c>
      <c r="B84" s="34" t="s">
        <v>8</v>
      </c>
      <c r="C84" s="35" t="s">
        <v>8</v>
      </c>
      <c r="D84" s="36" t="s">
        <v>227</v>
      </c>
      <c r="E84" s="9">
        <v>198.79925</v>
      </c>
      <c r="F84" s="9">
        <v>56.824102</v>
      </c>
      <c r="G84" s="9">
        <v>141.975148</v>
      </c>
      <c r="H84" s="37" t="s">
        <v>8</v>
      </c>
      <c r="I84" s="37" t="s">
        <v>8</v>
      </c>
      <c r="J84" s="37" t="s">
        <v>8</v>
      </c>
    </row>
    <row r="85" spans="1:10" ht="15" customHeight="1">
      <c r="A85" s="33" t="s">
        <v>228</v>
      </c>
      <c r="B85" s="34" t="s">
        <v>8</v>
      </c>
      <c r="C85" s="35" t="s">
        <v>8</v>
      </c>
      <c r="D85" s="36" t="s">
        <v>229</v>
      </c>
      <c r="E85" s="9">
        <v>20.781499</v>
      </c>
      <c r="F85" s="9"/>
      <c r="G85" s="9">
        <v>20.781499</v>
      </c>
      <c r="H85" s="37" t="s">
        <v>8</v>
      </c>
      <c r="I85" s="37" t="s">
        <v>8</v>
      </c>
      <c r="J85" s="37" t="s">
        <v>8</v>
      </c>
    </row>
    <row r="86" spans="1:10" ht="15" customHeight="1">
      <c r="A86" s="33" t="s">
        <v>230</v>
      </c>
      <c r="B86" s="34" t="s">
        <v>8</v>
      </c>
      <c r="C86" s="35" t="s">
        <v>8</v>
      </c>
      <c r="D86" s="36" t="s">
        <v>231</v>
      </c>
      <c r="E86" s="9">
        <v>20.781499</v>
      </c>
      <c r="F86" s="9"/>
      <c r="G86" s="9">
        <v>20.781499</v>
      </c>
      <c r="H86" s="37" t="s">
        <v>8</v>
      </c>
      <c r="I86" s="37" t="s">
        <v>8</v>
      </c>
      <c r="J86" s="37" t="s">
        <v>8</v>
      </c>
    </row>
    <row r="87" spans="1:10" ht="15" customHeight="1">
      <c r="A87" s="33" t="s">
        <v>232</v>
      </c>
      <c r="B87" s="34" t="s">
        <v>8</v>
      </c>
      <c r="C87" s="35" t="s">
        <v>8</v>
      </c>
      <c r="D87" s="36" t="s">
        <v>233</v>
      </c>
      <c r="E87" s="9">
        <v>3.347</v>
      </c>
      <c r="F87" s="9"/>
      <c r="G87" s="9">
        <v>3.347</v>
      </c>
      <c r="H87" s="37" t="s">
        <v>8</v>
      </c>
      <c r="I87" s="37" t="s">
        <v>8</v>
      </c>
      <c r="J87" s="37" t="s">
        <v>8</v>
      </c>
    </row>
    <row r="88" spans="1:10" ht="15" customHeight="1">
      <c r="A88" s="33" t="s">
        <v>234</v>
      </c>
      <c r="B88" s="34" t="s">
        <v>8</v>
      </c>
      <c r="C88" s="35" t="s">
        <v>8</v>
      </c>
      <c r="D88" s="36" t="s">
        <v>233</v>
      </c>
      <c r="E88" s="9">
        <v>3.347</v>
      </c>
      <c r="F88" s="9"/>
      <c r="G88" s="9">
        <v>3.347</v>
      </c>
      <c r="H88" s="37" t="s">
        <v>8</v>
      </c>
      <c r="I88" s="37" t="s">
        <v>8</v>
      </c>
      <c r="J88" s="37" t="s">
        <v>8</v>
      </c>
    </row>
    <row r="89" spans="1:10" ht="15" customHeight="1">
      <c r="A89" s="33" t="s">
        <v>235</v>
      </c>
      <c r="B89" s="34" t="s">
        <v>8</v>
      </c>
      <c r="C89" s="35" t="s">
        <v>8</v>
      </c>
      <c r="D89" s="36" t="s">
        <v>236</v>
      </c>
      <c r="E89" s="9">
        <v>1327.4825230000001</v>
      </c>
      <c r="F89" s="9"/>
      <c r="G89" s="9">
        <v>1327.4825230000001</v>
      </c>
      <c r="H89" s="37" t="s">
        <v>8</v>
      </c>
      <c r="I89" s="37" t="s">
        <v>8</v>
      </c>
      <c r="J89" s="37" t="s">
        <v>8</v>
      </c>
    </row>
    <row r="90" spans="1:10" ht="15" customHeight="1">
      <c r="A90" s="33" t="s">
        <v>237</v>
      </c>
      <c r="B90" s="34" t="s">
        <v>8</v>
      </c>
      <c r="C90" s="35" t="s">
        <v>8</v>
      </c>
      <c r="D90" s="36" t="s">
        <v>238</v>
      </c>
      <c r="E90" s="9">
        <v>1164.435523</v>
      </c>
      <c r="F90" s="9"/>
      <c r="G90" s="9">
        <v>1164.435523</v>
      </c>
      <c r="H90" s="37" t="s">
        <v>8</v>
      </c>
      <c r="I90" s="37" t="s">
        <v>8</v>
      </c>
      <c r="J90" s="37" t="s">
        <v>8</v>
      </c>
    </row>
    <row r="91" spans="1:10" ht="15" customHeight="1">
      <c r="A91" s="33" t="s">
        <v>239</v>
      </c>
      <c r="B91" s="34" t="s">
        <v>8</v>
      </c>
      <c r="C91" s="35" t="s">
        <v>8</v>
      </c>
      <c r="D91" s="36" t="s">
        <v>240</v>
      </c>
      <c r="E91" s="9">
        <v>59.67</v>
      </c>
      <c r="F91" s="9"/>
      <c r="G91" s="9">
        <v>59.67</v>
      </c>
      <c r="H91" s="37" t="s">
        <v>8</v>
      </c>
      <c r="I91" s="37" t="s">
        <v>8</v>
      </c>
      <c r="J91" s="37" t="s">
        <v>8</v>
      </c>
    </row>
    <row r="92" spans="1:10" ht="15" customHeight="1">
      <c r="A92" s="33" t="s">
        <v>241</v>
      </c>
      <c r="B92" s="34" t="s">
        <v>8</v>
      </c>
      <c r="C92" s="35" t="s">
        <v>8</v>
      </c>
      <c r="D92" s="36" t="s">
        <v>242</v>
      </c>
      <c r="E92" s="9">
        <v>103.377</v>
      </c>
      <c r="F92" s="9"/>
      <c r="G92" s="9">
        <v>103.377</v>
      </c>
      <c r="H92" s="37" t="s">
        <v>8</v>
      </c>
      <c r="I92" s="37" t="s">
        <v>8</v>
      </c>
      <c r="J92" s="37" t="s">
        <v>8</v>
      </c>
    </row>
    <row r="93" spans="1:10" ht="15" customHeight="1">
      <c r="A93" s="33" t="s">
        <v>243</v>
      </c>
      <c r="B93" s="34" t="s">
        <v>8</v>
      </c>
      <c r="C93" s="35" t="s">
        <v>8</v>
      </c>
      <c r="D93" s="36" t="s">
        <v>244</v>
      </c>
      <c r="E93" s="9">
        <v>15.792782</v>
      </c>
      <c r="F93" s="9"/>
      <c r="G93" s="9">
        <v>15.792782</v>
      </c>
      <c r="H93" s="37" t="s">
        <v>8</v>
      </c>
      <c r="I93" s="37" t="s">
        <v>8</v>
      </c>
      <c r="J93" s="37" t="s">
        <v>8</v>
      </c>
    </row>
    <row r="94" spans="1:10" ht="15" customHeight="1">
      <c r="A94" s="33" t="s">
        <v>245</v>
      </c>
      <c r="B94" s="34" t="s">
        <v>8</v>
      </c>
      <c r="C94" s="35" t="s">
        <v>8</v>
      </c>
      <c r="D94" s="36" t="s">
        <v>246</v>
      </c>
      <c r="E94" s="9">
        <v>15.792782</v>
      </c>
      <c r="F94" s="9"/>
      <c r="G94" s="9">
        <v>15.792782</v>
      </c>
      <c r="H94" s="37" t="s">
        <v>8</v>
      </c>
      <c r="I94" s="37" t="s">
        <v>8</v>
      </c>
      <c r="J94" s="37" t="s">
        <v>8</v>
      </c>
    </row>
    <row r="95" spans="1:10" ht="15" customHeight="1">
      <c r="A95" s="33" t="s">
        <v>247</v>
      </c>
      <c r="B95" s="34" t="s">
        <v>8</v>
      </c>
      <c r="C95" s="35" t="s">
        <v>8</v>
      </c>
      <c r="D95" s="36" t="s">
        <v>248</v>
      </c>
      <c r="E95" s="9">
        <v>14.368301</v>
      </c>
      <c r="F95" s="9"/>
      <c r="G95" s="9">
        <v>14.368301</v>
      </c>
      <c r="H95" s="37" t="s">
        <v>8</v>
      </c>
      <c r="I95" s="37" t="s">
        <v>8</v>
      </c>
      <c r="J95" s="37" t="s">
        <v>8</v>
      </c>
    </row>
    <row r="96" spans="1:10" ht="15" customHeight="1">
      <c r="A96" s="33" t="s">
        <v>249</v>
      </c>
      <c r="B96" s="34" t="s">
        <v>8</v>
      </c>
      <c r="C96" s="35" t="s">
        <v>8</v>
      </c>
      <c r="D96" s="36" t="s">
        <v>248</v>
      </c>
      <c r="E96" s="9">
        <v>14.368301</v>
      </c>
      <c r="F96" s="9"/>
      <c r="G96" s="9">
        <v>14.368301</v>
      </c>
      <c r="H96" s="37" t="s">
        <v>8</v>
      </c>
      <c r="I96" s="37" t="s">
        <v>8</v>
      </c>
      <c r="J96" s="37" t="s">
        <v>8</v>
      </c>
    </row>
    <row r="97" spans="1:10" ht="15" customHeight="1">
      <c r="A97" s="33" t="s">
        <v>250</v>
      </c>
      <c r="B97" s="34" t="s">
        <v>8</v>
      </c>
      <c r="C97" s="35" t="s">
        <v>8</v>
      </c>
      <c r="D97" s="36" t="s">
        <v>251</v>
      </c>
      <c r="E97" s="9">
        <v>3265.147992</v>
      </c>
      <c r="F97" s="9">
        <v>170.679567</v>
      </c>
      <c r="G97" s="9">
        <v>3094.468425</v>
      </c>
      <c r="H97" s="37" t="s">
        <v>8</v>
      </c>
      <c r="I97" s="37" t="s">
        <v>8</v>
      </c>
      <c r="J97" s="37" t="s">
        <v>8</v>
      </c>
    </row>
    <row r="98" spans="1:10" ht="15" customHeight="1">
      <c r="A98" s="33" t="s">
        <v>252</v>
      </c>
      <c r="B98" s="34" t="s">
        <v>8</v>
      </c>
      <c r="C98" s="35" t="s">
        <v>8</v>
      </c>
      <c r="D98" s="36" t="s">
        <v>253</v>
      </c>
      <c r="E98" s="9">
        <v>1229.3846640000002</v>
      </c>
      <c r="F98" s="9">
        <v>170.679567</v>
      </c>
      <c r="G98" s="9">
        <v>1058.705097</v>
      </c>
      <c r="H98" s="37" t="s">
        <v>8</v>
      </c>
      <c r="I98" s="37" t="s">
        <v>8</v>
      </c>
      <c r="J98" s="37" t="s">
        <v>8</v>
      </c>
    </row>
    <row r="99" spans="1:10" ht="15" customHeight="1">
      <c r="A99" s="33" t="s">
        <v>254</v>
      </c>
      <c r="B99" s="34" t="s">
        <v>8</v>
      </c>
      <c r="C99" s="35" t="s">
        <v>8</v>
      </c>
      <c r="D99" s="36" t="s">
        <v>102</v>
      </c>
      <c r="E99" s="9">
        <v>170.679567</v>
      </c>
      <c r="F99" s="9">
        <v>170.679567</v>
      </c>
      <c r="G99" s="9"/>
      <c r="H99" s="37" t="s">
        <v>8</v>
      </c>
      <c r="I99" s="37" t="s">
        <v>8</v>
      </c>
      <c r="J99" s="37" t="s">
        <v>8</v>
      </c>
    </row>
    <row r="100" spans="1:10" ht="15" customHeight="1">
      <c r="A100" s="33" t="s">
        <v>255</v>
      </c>
      <c r="B100" s="34" t="s">
        <v>8</v>
      </c>
      <c r="C100" s="35" t="s">
        <v>8</v>
      </c>
      <c r="D100" s="36" t="s">
        <v>256</v>
      </c>
      <c r="E100" s="9">
        <v>35.052078</v>
      </c>
      <c r="F100" s="9"/>
      <c r="G100" s="9">
        <v>35.052078</v>
      </c>
      <c r="H100" s="37" t="s">
        <v>8</v>
      </c>
      <c r="I100" s="37" t="s">
        <v>8</v>
      </c>
      <c r="J100" s="37" t="s">
        <v>8</v>
      </c>
    </row>
    <row r="101" spans="1:10" ht="15" customHeight="1">
      <c r="A101" s="33" t="s">
        <v>257</v>
      </c>
      <c r="B101" s="34" t="s">
        <v>8</v>
      </c>
      <c r="C101" s="35" t="s">
        <v>8</v>
      </c>
      <c r="D101" s="36" t="s">
        <v>258</v>
      </c>
      <c r="E101" s="9">
        <v>47.201643</v>
      </c>
      <c r="F101" s="9"/>
      <c r="G101" s="9">
        <v>47.201643</v>
      </c>
      <c r="H101" s="37" t="s">
        <v>8</v>
      </c>
      <c r="I101" s="37" t="s">
        <v>8</v>
      </c>
      <c r="J101" s="37" t="s">
        <v>8</v>
      </c>
    </row>
    <row r="102" spans="1:10" ht="15" customHeight="1">
      <c r="A102" s="33" t="s">
        <v>259</v>
      </c>
      <c r="B102" s="34" t="s">
        <v>8</v>
      </c>
      <c r="C102" s="35" t="s">
        <v>8</v>
      </c>
      <c r="D102" s="36" t="s">
        <v>260</v>
      </c>
      <c r="E102" s="9">
        <v>423.77319000000006</v>
      </c>
      <c r="F102" s="9"/>
      <c r="G102" s="9">
        <v>423.77319000000006</v>
      </c>
      <c r="H102" s="37" t="s">
        <v>8</v>
      </c>
      <c r="I102" s="37" t="s">
        <v>8</v>
      </c>
      <c r="J102" s="37" t="s">
        <v>8</v>
      </c>
    </row>
    <row r="103" spans="1:10" ht="15" customHeight="1">
      <c r="A103" s="33" t="s">
        <v>261</v>
      </c>
      <c r="B103" s="34" t="s">
        <v>8</v>
      </c>
      <c r="C103" s="35" t="s">
        <v>8</v>
      </c>
      <c r="D103" s="36" t="s">
        <v>262</v>
      </c>
      <c r="E103" s="9">
        <v>235.44142000000002</v>
      </c>
      <c r="F103" s="9"/>
      <c r="G103" s="9">
        <v>235.44142000000002</v>
      </c>
      <c r="H103" s="37" t="s">
        <v>8</v>
      </c>
      <c r="I103" s="37" t="s">
        <v>8</v>
      </c>
      <c r="J103" s="37" t="s">
        <v>8</v>
      </c>
    </row>
    <row r="104" spans="1:10" ht="15" customHeight="1">
      <c r="A104" s="33" t="s">
        <v>263</v>
      </c>
      <c r="B104" s="34" t="s">
        <v>8</v>
      </c>
      <c r="C104" s="35" t="s">
        <v>8</v>
      </c>
      <c r="D104" s="36" t="s">
        <v>264</v>
      </c>
      <c r="E104" s="9">
        <v>317.236766</v>
      </c>
      <c r="F104" s="9"/>
      <c r="G104" s="9">
        <v>317.236766</v>
      </c>
      <c r="H104" s="37" t="s">
        <v>8</v>
      </c>
      <c r="I104" s="37" t="s">
        <v>8</v>
      </c>
      <c r="J104" s="37" t="s">
        <v>8</v>
      </c>
    </row>
    <row r="105" spans="1:10" ht="15" customHeight="1">
      <c r="A105" s="33" t="s">
        <v>265</v>
      </c>
      <c r="B105" s="34" t="s">
        <v>8</v>
      </c>
      <c r="C105" s="35" t="s">
        <v>8</v>
      </c>
      <c r="D105" s="36" t="s">
        <v>266</v>
      </c>
      <c r="E105" s="9">
        <v>28.48312</v>
      </c>
      <c r="F105" s="9"/>
      <c r="G105" s="9">
        <v>28.48312</v>
      </c>
      <c r="H105" s="37" t="s">
        <v>8</v>
      </c>
      <c r="I105" s="37" t="s">
        <v>8</v>
      </c>
      <c r="J105" s="37" t="s">
        <v>8</v>
      </c>
    </row>
    <row r="106" spans="1:10" ht="15" customHeight="1">
      <c r="A106" s="33" t="s">
        <v>267</v>
      </c>
      <c r="B106" s="34" t="s">
        <v>8</v>
      </c>
      <c r="C106" s="35" t="s">
        <v>8</v>
      </c>
      <c r="D106" s="36" t="s">
        <v>268</v>
      </c>
      <c r="E106" s="9">
        <v>21.06192</v>
      </c>
      <c r="F106" s="9"/>
      <c r="G106" s="9">
        <v>21.06192</v>
      </c>
      <c r="H106" s="37" t="s">
        <v>8</v>
      </c>
      <c r="I106" s="37" t="s">
        <v>8</v>
      </c>
      <c r="J106" s="37" t="s">
        <v>8</v>
      </c>
    </row>
    <row r="107" spans="1:10" ht="15" customHeight="1">
      <c r="A107" s="33" t="s">
        <v>269</v>
      </c>
      <c r="B107" s="34" t="s">
        <v>8</v>
      </c>
      <c r="C107" s="35" t="s">
        <v>8</v>
      </c>
      <c r="D107" s="36" t="s">
        <v>270</v>
      </c>
      <c r="E107" s="9">
        <v>5.2132</v>
      </c>
      <c r="F107" s="9"/>
      <c r="G107" s="9">
        <v>5.2132</v>
      </c>
      <c r="H107" s="37" t="s">
        <v>8</v>
      </c>
      <c r="I107" s="37" t="s">
        <v>8</v>
      </c>
      <c r="J107" s="37" t="s">
        <v>8</v>
      </c>
    </row>
    <row r="108" spans="1:10" ht="15" customHeight="1">
      <c r="A108" s="33" t="s">
        <v>271</v>
      </c>
      <c r="B108" s="34" t="s">
        <v>8</v>
      </c>
      <c r="C108" s="35" t="s">
        <v>8</v>
      </c>
      <c r="D108" s="36" t="s">
        <v>272</v>
      </c>
      <c r="E108" s="9">
        <v>1</v>
      </c>
      <c r="F108" s="9"/>
      <c r="G108" s="9">
        <v>1</v>
      </c>
      <c r="H108" s="37" t="s">
        <v>8</v>
      </c>
      <c r="I108" s="37" t="s">
        <v>8</v>
      </c>
      <c r="J108" s="37" t="s">
        <v>8</v>
      </c>
    </row>
    <row r="109" spans="1:10" ht="15" customHeight="1">
      <c r="A109" s="33" t="s">
        <v>273</v>
      </c>
      <c r="B109" s="34" t="s">
        <v>8</v>
      </c>
      <c r="C109" s="35" t="s">
        <v>8</v>
      </c>
      <c r="D109" s="36" t="s">
        <v>274</v>
      </c>
      <c r="E109" s="9">
        <v>1.208</v>
      </c>
      <c r="F109" s="9"/>
      <c r="G109" s="9">
        <v>1.208</v>
      </c>
      <c r="H109" s="37" t="s">
        <v>8</v>
      </c>
      <c r="I109" s="37" t="s">
        <v>8</v>
      </c>
      <c r="J109" s="37" t="s">
        <v>8</v>
      </c>
    </row>
    <row r="110" spans="1:10" ht="15" customHeight="1">
      <c r="A110" s="33" t="s">
        <v>275</v>
      </c>
      <c r="B110" s="34" t="s">
        <v>8</v>
      </c>
      <c r="C110" s="35" t="s">
        <v>8</v>
      </c>
      <c r="D110" s="36" t="s">
        <v>276</v>
      </c>
      <c r="E110" s="9">
        <v>232.536557</v>
      </c>
      <c r="F110" s="9"/>
      <c r="G110" s="9">
        <v>232.536557</v>
      </c>
      <c r="H110" s="37" t="s">
        <v>8</v>
      </c>
      <c r="I110" s="37" t="s">
        <v>8</v>
      </c>
      <c r="J110" s="37" t="s">
        <v>8</v>
      </c>
    </row>
    <row r="111" spans="1:10" ht="15" customHeight="1">
      <c r="A111" s="33" t="s">
        <v>277</v>
      </c>
      <c r="B111" s="34" t="s">
        <v>8</v>
      </c>
      <c r="C111" s="35" t="s">
        <v>8</v>
      </c>
      <c r="D111" s="36" t="s">
        <v>278</v>
      </c>
      <c r="E111" s="9">
        <v>0.352</v>
      </c>
      <c r="F111" s="9"/>
      <c r="G111" s="9">
        <v>0.352</v>
      </c>
      <c r="H111" s="37" t="s">
        <v>8</v>
      </c>
      <c r="I111" s="37" t="s">
        <v>8</v>
      </c>
      <c r="J111" s="37" t="s">
        <v>8</v>
      </c>
    </row>
    <row r="112" spans="1:10" ht="15" customHeight="1">
      <c r="A112" s="33" t="s">
        <v>279</v>
      </c>
      <c r="B112" s="34" t="s">
        <v>8</v>
      </c>
      <c r="C112" s="35" t="s">
        <v>8</v>
      </c>
      <c r="D112" s="36" t="s">
        <v>280</v>
      </c>
      <c r="E112" s="9">
        <v>119.19223899999999</v>
      </c>
      <c r="F112" s="9"/>
      <c r="G112" s="9">
        <v>119.19223899999999</v>
      </c>
      <c r="H112" s="37" t="s">
        <v>8</v>
      </c>
      <c r="I112" s="37" t="s">
        <v>8</v>
      </c>
      <c r="J112" s="37" t="s">
        <v>8</v>
      </c>
    </row>
    <row r="113" spans="1:10" ht="15" customHeight="1">
      <c r="A113" s="33" t="s">
        <v>281</v>
      </c>
      <c r="B113" s="34" t="s">
        <v>8</v>
      </c>
      <c r="C113" s="35" t="s">
        <v>8</v>
      </c>
      <c r="D113" s="36" t="s">
        <v>282</v>
      </c>
      <c r="E113" s="9">
        <v>29.801454</v>
      </c>
      <c r="F113" s="9"/>
      <c r="G113" s="9">
        <v>29.801454</v>
      </c>
      <c r="H113" s="37" t="s">
        <v>8</v>
      </c>
      <c r="I113" s="37" t="s">
        <v>8</v>
      </c>
      <c r="J113" s="37" t="s">
        <v>8</v>
      </c>
    </row>
    <row r="114" spans="1:10" ht="15" customHeight="1">
      <c r="A114" s="33" t="s">
        <v>283</v>
      </c>
      <c r="B114" s="34" t="s">
        <v>8</v>
      </c>
      <c r="C114" s="35" t="s">
        <v>8</v>
      </c>
      <c r="D114" s="36" t="s">
        <v>284</v>
      </c>
      <c r="E114" s="9">
        <v>51.432961999999996</v>
      </c>
      <c r="F114" s="9"/>
      <c r="G114" s="9">
        <v>51.432961999999996</v>
      </c>
      <c r="H114" s="37" t="s">
        <v>8</v>
      </c>
      <c r="I114" s="37" t="s">
        <v>8</v>
      </c>
      <c r="J114" s="37" t="s">
        <v>8</v>
      </c>
    </row>
    <row r="115" spans="1:10" ht="15" customHeight="1">
      <c r="A115" s="33" t="s">
        <v>285</v>
      </c>
      <c r="B115" s="34" t="s">
        <v>8</v>
      </c>
      <c r="C115" s="35" t="s">
        <v>8</v>
      </c>
      <c r="D115" s="36" t="s">
        <v>286</v>
      </c>
      <c r="E115" s="9">
        <v>31.757902</v>
      </c>
      <c r="F115" s="9"/>
      <c r="G115" s="9">
        <v>31.757902</v>
      </c>
      <c r="H115" s="37" t="s">
        <v>8</v>
      </c>
      <c r="I115" s="37" t="s">
        <v>8</v>
      </c>
      <c r="J115" s="37" t="s">
        <v>8</v>
      </c>
    </row>
    <row r="116" spans="1:10" ht="15" customHeight="1">
      <c r="A116" s="33" t="s">
        <v>287</v>
      </c>
      <c r="B116" s="34" t="s">
        <v>8</v>
      </c>
      <c r="C116" s="35" t="s">
        <v>8</v>
      </c>
      <c r="D116" s="36" t="s">
        <v>288</v>
      </c>
      <c r="E116" s="9">
        <v>838.6385730000001</v>
      </c>
      <c r="F116" s="9"/>
      <c r="G116" s="9">
        <v>838.6385730000001</v>
      </c>
      <c r="H116" s="37" t="s">
        <v>8</v>
      </c>
      <c r="I116" s="37" t="s">
        <v>8</v>
      </c>
      <c r="J116" s="37" t="s">
        <v>8</v>
      </c>
    </row>
    <row r="117" spans="1:10" ht="15" customHeight="1">
      <c r="A117" s="33" t="s">
        <v>289</v>
      </c>
      <c r="B117" s="34" t="s">
        <v>8</v>
      </c>
      <c r="C117" s="35" t="s">
        <v>8</v>
      </c>
      <c r="D117" s="36" t="s">
        <v>290</v>
      </c>
      <c r="E117" s="9">
        <v>838.6385730000001</v>
      </c>
      <c r="F117" s="9"/>
      <c r="G117" s="9">
        <v>838.6385730000001</v>
      </c>
      <c r="H117" s="37" t="s">
        <v>8</v>
      </c>
      <c r="I117" s="37" t="s">
        <v>8</v>
      </c>
      <c r="J117" s="37" t="s">
        <v>8</v>
      </c>
    </row>
    <row r="118" spans="1:10" ht="15" customHeight="1">
      <c r="A118" s="33" t="s">
        <v>291</v>
      </c>
      <c r="B118" s="34" t="s">
        <v>8</v>
      </c>
      <c r="C118" s="35" t="s">
        <v>8</v>
      </c>
      <c r="D118" s="36" t="s">
        <v>292</v>
      </c>
      <c r="E118" s="9">
        <v>562.090747</v>
      </c>
      <c r="F118" s="9"/>
      <c r="G118" s="9">
        <v>562.090747</v>
      </c>
      <c r="H118" s="37" t="s">
        <v>8</v>
      </c>
      <c r="I118" s="37" t="s">
        <v>8</v>
      </c>
      <c r="J118" s="37" t="s">
        <v>8</v>
      </c>
    </row>
    <row r="119" spans="1:10" ht="15" customHeight="1">
      <c r="A119" s="33" t="s">
        <v>293</v>
      </c>
      <c r="B119" s="34" t="s">
        <v>8</v>
      </c>
      <c r="C119" s="35" t="s">
        <v>8</v>
      </c>
      <c r="D119" s="36" t="s">
        <v>294</v>
      </c>
      <c r="E119" s="9">
        <v>562.090747</v>
      </c>
      <c r="F119" s="9"/>
      <c r="G119" s="9">
        <v>562.090747</v>
      </c>
      <c r="H119" s="37" t="s">
        <v>8</v>
      </c>
      <c r="I119" s="37" t="s">
        <v>8</v>
      </c>
      <c r="J119" s="37" t="s">
        <v>8</v>
      </c>
    </row>
    <row r="120" spans="1:10" ht="15" customHeight="1">
      <c r="A120" s="33" t="s">
        <v>295</v>
      </c>
      <c r="B120" s="34" t="s">
        <v>8</v>
      </c>
      <c r="C120" s="35" t="s">
        <v>8</v>
      </c>
      <c r="D120" s="36" t="s">
        <v>296</v>
      </c>
      <c r="E120" s="9">
        <v>374.014331</v>
      </c>
      <c r="F120" s="9"/>
      <c r="G120" s="9">
        <v>374.014331</v>
      </c>
      <c r="H120" s="37" t="s">
        <v>8</v>
      </c>
      <c r="I120" s="37" t="s">
        <v>8</v>
      </c>
      <c r="J120" s="37" t="s">
        <v>8</v>
      </c>
    </row>
    <row r="121" spans="1:10" ht="15" customHeight="1">
      <c r="A121" s="33" t="s">
        <v>297</v>
      </c>
      <c r="B121" s="34" t="s">
        <v>8</v>
      </c>
      <c r="C121" s="35" t="s">
        <v>8</v>
      </c>
      <c r="D121" s="36" t="s">
        <v>296</v>
      </c>
      <c r="E121" s="9">
        <v>374.014331</v>
      </c>
      <c r="F121" s="9"/>
      <c r="G121" s="9">
        <v>374.014331</v>
      </c>
      <c r="H121" s="37" t="s">
        <v>8</v>
      </c>
      <c r="I121" s="37" t="s">
        <v>8</v>
      </c>
      <c r="J121" s="37" t="s">
        <v>8</v>
      </c>
    </row>
    <row r="122" spans="1:10" ht="15" customHeight="1">
      <c r="A122" s="33" t="s">
        <v>298</v>
      </c>
      <c r="B122" s="34" t="s">
        <v>8</v>
      </c>
      <c r="C122" s="35" t="s">
        <v>8</v>
      </c>
      <c r="D122" s="36" t="s">
        <v>299</v>
      </c>
      <c r="E122" s="9">
        <v>17.97</v>
      </c>
      <c r="F122" s="9"/>
      <c r="G122" s="9">
        <v>17.97</v>
      </c>
      <c r="H122" s="37" t="s">
        <v>8</v>
      </c>
      <c r="I122" s="37" t="s">
        <v>8</v>
      </c>
      <c r="J122" s="37" t="s">
        <v>8</v>
      </c>
    </row>
    <row r="123" spans="1:10" ht="15" customHeight="1">
      <c r="A123" s="33" t="s">
        <v>300</v>
      </c>
      <c r="B123" s="34" t="s">
        <v>8</v>
      </c>
      <c r="C123" s="35" t="s">
        <v>8</v>
      </c>
      <c r="D123" s="36" t="s">
        <v>301</v>
      </c>
      <c r="E123" s="9">
        <v>12.93</v>
      </c>
      <c r="F123" s="9"/>
      <c r="G123" s="9">
        <v>12.93</v>
      </c>
      <c r="H123" s="37" t="s">
        <v>8</v>
      </c>
      <c r="I123" s="37" t="s">
        <v>8</v>
      </c>
      <c r="J123" s="37" t="s">
        <v>8</v>
      </c>
    </row>
    <row r="124" spans="1:10" ht="15" customHeight="1">
      <c r="A124" s="33" t="s">
        <v>302</v>
      </c>
      <c r="B124" s="34" t="s">
        <v>8</v>
      </c>
      <c r="C124" s="35" t="s">
        <v>8</v>
      </c>
      <c r="D124" s="36" t="s">
        <v>303</v>
      </c>
      <c r="E124" s="9">
        <v>12.93</v>
      </c>
      <c r="F124" s="9"/>
      <c r="G124" s="9">
        <v>12.93</v>
      </c>
      <c r="H124" s="37" t="s">
        <v>8</v>
      </c>
      <c r="I124" s="37" t="s">
        <v>8</v>
      </c>
      <c r="J124" s="37" t="s">
        <v>8</v>
      </c>
    </row>
    <row r="125" spans="1:10" ht="15" customHeight="1">
      <c r="A125" s="33" t="s">
        <v>304</v>
      </c>
      <c r="B125" s="34" t="s">
        <v>8</v>
      </c>
      <c r="C125" s="35" t="s">
        <v>8</v>
      </c>
      <c r="D125" s="36" t="s">
        <v>305</v>
      </c>
      <c r="E125" s="9">
        <v>5.04</v>
      </c>
      <c r="F125" s="9"/>
      <c r="G125" s="9">
        <v>5.04</v>
      </c>
      <c r="H125" s="37" t="s">
        <v>8</v>
      </c>
      <c r="I125" s="37" t="s">
        <v>8</v>
      </c>
      <c r="J125" s="37" t="s">
        <v>8</v>
      </c>
    </row>
    <row r="126" spans="1:10" ht="15" customHeight="1">
      <c r="A126" s="33" t="s">
        <v>306</v>
      </c>
      <c r="B126" s="34" t="s">
        <v>8</v>
      </c>
      <c r="C126" s="35" t="s">
        <v>8</v>
      </c>
      <c r="D126" s="36" t="s">
        <v>307</v>
      </c>
      <c r="E126" s="9">
        <v>5.04</v>
      </c>
      <c r="F126" s="9"/>
      <c r="G126" s="9">
        <v>5.04</v>
      </c>
      <c r="H126" s="37" t="s">
        <v>8</v>
      </c>
      <c r="I126" s="37" t="s">
        <v>8</v>
      </c>
      <c r="J126" s="37" t="s">
        <v>8</v>
      </c>
    </row>
    <row r="127" spans="1:10" ht="15" customHeight="1">
      <c r="A127" s="33" t="s">
        <v>308</v>
      </c>
      <c r="B127" s="34" t="s">
        <v>8</v>
      </c>
      <c r="C127" s="35" t="s">
        <v>8</v>
      </c>
      <c r="D127" s="36" t="s">
        <v>309</v>
      </c>
      <c r="E127" s="9">
        <v>125.241</v>
      </c>
      <c r="F127" s="9">
        <v>87.141</v>
      </c>
      <c r="G127" s="9">
        <v>38.1</v>
      </c>
      <c r="H127" s="37" t="s">
        <v>8</v>
      </c>
      <c r="I127" s="37" t="s">
        <v>8</v>
      </c>
      <c r="J127" s="37" t="s">
        <v>8</v>
      </c>
    </row>
    <row r="128" spans="1:10" ht="15" customHeight="1">
      <c r="A128" s="33" t="s">
        <v>310</v>
      </c>
      <c r="B128" s="34" t="s">
        <v>8</v>
      </c>
      <c r="C128" s="35" t="s">
        <v>8</v>
      </c>
      <c r="D128" s="36" t="s">
        <v>311</v>
      </c>
      <c r="E128" s="9">
        <v>38.1</v>
      </c>
      <c r="F128" s="9"/>
      <c r="G128" s="9">
        <v>38.1</v>
      </c>
      <c r="H128" s="37" t="s">
        <v>8</v>
      </c>
      <c r="I128" s="37" t="s">
        <v>8</v>
      </c>
      <c r="J128" s="37" t="s">
        <v>8</v>
      </c>
    </row>
    <row r="129" spans="1:10" ht="15" customHeight="1">
      <c r="A129" s="33" t="s">
        <v>312</v>
      </c>
      <c r="B129" s="34" t="s">
        <v>8</v>
      </c>
      <c r="C129" s="35" t="s">
        <v>8</v>
      </c>
      <c r="D129" s="36" t="s">
        <v>313</v>
      </c>
      <c r="E129" s="9">
        <v>38.1</v>
      </c>
      <c r="F129" s="9"/>
      <c r="G129" s="9">
        <v>38.1</v>
      </c>
      <c r="H129" s="37" t="s">
        <v>8</v>
      </c>
      <c r="I129" s="37" t="s">
        <v>8</v>
      </c>
      <c r="J129" s="37" t="s">
        <v>8</v>
      </c>
    </row>
    <row r="130" spans="1:10" ht="15" customHeight="1">
      <c r="A130" s="33" t="s">
        <v>314</v>
      </c>
      <c r="B130" s="34" t="s">
        <v>8</v>
      </c>
      <c r="C130" s="35" t="s">
        <v>8</v>
      </c>
      <c r="D130" s="36" t="s">
        <v>315</v>
      </c>
      <c r="E130" s="9">
        <v>87.141</v>
      </c>
      <c r="F130" s="9">
        <v>87.141</v>
      </c>
      <c r="G130" s="9"/>
      <c r="H130" s="37" t="s">
        <v>8</v>
      </c>
      <c r="I130" s="37" t="s">
        <v>8</v>
      </c>
      <c r="J130" s="37" t="s">
        <v>8</v>
      </c>
    </row>
    <row r="131" spans="1:10" ht="15" customHeight="1">
      <c r="A131" s="33" t="s">
        <v>316</v>
      </c>
      <c r="B131" s="34" t="s">
        <v>8</v>
      </c>
      <c r="C131" s="35" t="s">
        <v>8</v>
      </c>
      <c r="D131" s="36" t="s">
        <v>317</v>
      </c>
      <c r="E131" s="9">
        <v>87.141</v>
      </c>
      <c r="F131" s="9">
        <v>87.141</v>
      </c>
      <c r="G131" s="9"/>
      <c r="H131" s="37" t="s">
        <v>8</v>
      </c>
      <c r="I131" s="37" t="s">
        <v>8</v>
      </c>
      <c r="J131" s="37" t="s">
        <v>8</v>
      </c>
    </row>
    <row r="132" spans="1:10" ht="15" customHeight="1">
      <c r="A132" s="33" t="s">
        <v>318</v>
      </c>
      <c r="B132" s="34" t="s">
        <v>8</v>
      </c>
      <c r="C132" s="35" t="s">
        <v>8</v>
      </c>
      <c r="D132" s="36" t="s">
        <v>319</v>
      </c>
      <c r="E132" s="9">
        <v>111.97266599999999</v>
      </c>
      <c r="F132" s="9">
        <v>97.667666</v>
      </c>
      <c r="G132" s="9">
        <v>14.305</v>
      </c>
      <c r="H132" s="37" t="s">
        <v>8</v>
      </c>
      <c r="I132" s="37" t="s">
        <v>8</v>
      </c>
      <c r="J132" s="37" t="s">
        <v>8</v>
      </c>
    </row>
    <row r="133" spans="1:10" ht="15" customHeight="1">
      <c r="A133" s="33" t="s">
        <v>320</v>
      </c>
      <c r="B133" s="34" t="s">
        <v>8</v>
      </c>
      <c r="C133" s="35" t="s">
        <v>8</v>
      </c>
      <c r="D133" s="36" t="s">
        <v>321</v>
      </c>
      <c r="E133" s="9">
        <v>106.563666</v>
      </c>
      <c r="F133" s="9">
        <v>97.667666</v>
      </c>
      <c r="G133" s="9">
        <v>8.896</v>
      </c>
      <c r="H133" s="37" t="s">
        <v>8</v>
      </c>
      <c r="I133" s="37" t="s">
        <v>8</v>
      </c>
      <c r="J133" s="37" t="s">
        <v>8</v>
      </c>
    </row>
    <row r="134" spans="1:10" ht="15" customHeight="1">
      <c r="A134" s="33" t="s">
        <v>322</v>
      </c>
      <c r="B134" s="34" t="s">
        <v>8</v>
      </c>
      <c r="C134" s="35" t="s">
        <v>8</v>
      </c>
      <c r="D134" s="36" t="s">
        <v>102</v>
      </c>
      <c r="E134" s="9">
        <v>97.667666</v>
      </c>
      <c r="F134" s="9">
        <v>97.667666</v>
      </c>
      <c r="G134" s="9"/>
      <c r="H134" s="37" t="s">
        <v>8</v>
      </c>
      <c r="I134" s="37" t="s">
        <v>8</v>
      </c>
      <c r="J134" s="37" t="s">
        <v>8</v>
      </c>
    </row>
    <row r="135" spans="1:10" ht="15" customHeight="1">
      <c r="A135" s="33" t="s">
        <v>323</v>
      </c>
      <c r="B135" s="34" t="s">
        <v>8</v>
      </c>
      <c r="C135" s="35" t="s">
        <v>8</v>
      </c>
      <c r="D135" s="36" t="s">
        <v>324</v>
      </c>
      <c r="E135" s="9">
        <v>8.896</v>
      </c>
      <c r="F135" s="9"/>
      <c r="G135" s="9">
        <v>8.896</v>
      </c>
      <c r="H135" s="37" t="s">
        <v>8</v>
      </c>
      <c r="I135" s="37" t="s">
        <v>8</v>
      </c>
      <c r="J135" s="37" t="s">
        <v>8</v>
      </c>
    </row>
    <row r="136" spans="1:10" ht="15" customHeight="1">
      <c r="A136" s="33" t="s">
        <v>325</v>
      </c>
      <c r="B136" s="34" t="s">
        <v>8</v>
      </c>
      <c r="C136" s="35" t="s">
        <v>8</v>
      </c>
      <c r="D136" s="36" t="s">
        <v>326</v>
      </c>
      <c r="E136" s="9">
        <v>2.749</v>
      </c>
      <c r="F136" s="9"/>
      <c r="G136" s="9">
        <v>2.749</v>
      </c>
      <c r="H136" s="37" t="s">
        <v>8</v>
      </c>
      <c r="I136" s="37" t="s">
        <v>8</v>
      </c>
      <c r="J136" s="37" t="s">
        <v>8</v>
      </c>
    </row>
    <row r="137" spans="1:10" ht="15" customHeight="1">
      <c r="A137" s="33" t="s">
        <v>327</v>
      </c>
      <c r="B137" s="34" t="s">
        <v>8</v>
      </c>
      <c r="C137" s="35" t="s">
        <v>8</v>
      </c>
      <c r="D137" s="36" t="s">
        <v>328</v>
      </c>
      <c r="E137" s="9">
        <v>2.376</v>
      </c>
      <c r="F137" s="9"/>
      <c r="G137" s="9">
        <v>2.376</v>
      </c>
      <c r="H137" s="37" t="s">
        <v>8</v>
      </c>
      <c r="I137" s="37" t="s">
        <v>8</v>
      </c>
      <c r="J137" s="37" t="s">
        <v>8</v>
      </c>
    </row>
    <row r="138" spans="1:10" ht="15" customHeight="1">
      <c r="A138" s="33" t="s">
        <v>329</v>
      </c>
      <c r="B138" s="34" t="s">
        <v>8</v>
      </c>
      <c r="C138" s="35" t="s">
        <v>8</v>
      </c>
      <c r="D138" s="36" t="s">
        <v>330</v>
      </c>
      <c r="E138" s="9">
        <v>0.373</v>
      </c>
      <c r="F138" s="9"/>
      <c r="G138" s="9">
        <v>0.373</v>
      </c>
      <c r="H138" s="37" t="s">
        <v>8</v>
      </c>
      <c r="I138" s="37" t="s">
        <v>8</v>
      </c>
      <c r="J138" s="37" t="s">
        <v>8</v>
      </c>
    </row>
    <row r="139" spans="1:10" ht="15" customHeight="1">
      <c r="A139" s="33" t="s">
        <v>331</v>
      </c>
      <c r="B139" s="34" t="s">
        <v>8</v>
      </c>
      <c r="C139" s="35" t="s">
        <v>8</v>
      </c>
      <c r="D139" s="36" t="s">
        <v>332</v>
      </c>
      <c r="E139" s="9">
        <v>2.66</v>
      </c>
      <c r="F139" s="9"/>
      <c r="G139" s="9">
        <v>2.66</v>
      </c>
      <c r="H139" s="37" t="s">
        <v>8</v>
      </c>
      <c r="I139" s="37" t="s">
        <v>8</v>
      </c>
      <c r="J139" s="37" t="s">
        <v>8</v>
      </c>
    </row>
    <row r="140" spans="1:10" ht="15" customHeight="1">
      <c r="A140" s="33" t="s">
        <v>333</v>
      </c>
      <c r="B140" s="34" t="s">
        <v>8</v>
      </c>
      <c r="C140" s="35" t="s">
        <v>8</v>
      </c>
      <c r="D140" s="36" t="s">
        <v>334</v>
      </c>
      <c r="E140" s="9">
        <v>2.66</v>
      </c>
      <c r="F140" s="9"/>
      <c r="G140" s="9">
        <v>2.66</v>
      </c>
      <c r="H140" s="37" t="s">
        <v>8</v>
      </c>
      <c r="I140" s="37" t="s">
        <v>8</v>
      </c>
      <c r="J140" s="37" t="s">
        <v>8</v>
      </c>
    </row>
    <row r="141" spans="1:10" ht="15" customHeight="1">
      <c r="A141" s="33" t="s">
        <v>335</v>
      </c>
      <c r="B141" s="34" t="s">
        <v>8</v>
      </c>
      <c r="C141" s="35" t="s">
        <v>8</v>
      </c>
      <c r="D141" s="36" t="s">
        <v>336</v>
      </c>
      <c r="E141" s="9">
        <v>87.122244</v>
      </c>
      <c r="F141" s="9"/>
      <c r="G141" s="9">
        <v>87.122244</v>
      </c>
      <c r="H141" s="37" t="s">
        <v>8</v>
      </c>
      <c r="I141" s="37" t="s">
        <v>8</v>
      </c>
      <c r="J141" s="37" t="s">
        <v>8</v>
      </c>
    </row>
    <row r="142" spans="1:10" ht="15" customHeight="1">
      <c r="A142" s="33" t="s">
        <v>337</v>
      </c>
      <c r="B142" s="34" t="s">
        <v>8</v>
      </c>
      <c r="C142" s="35" t="s">
        <v>8</v>
      </c>
      <c r="D142" s="36" t="s">
        <v>338</v>
      </c>
      <c r="E142" s="9">
        <v>62.272980000000004</v>
      </c>
      <c r="F142" s="9"/>
      <c r="G142" s="9">
        <v>62.272980000000004</v>
      </c>
      <c r="H142" s="37" t="s">
        <v>8</v>
      </c>
      <c r="I142" s="37" t="s">
        <v>8</v>
      </c>
      <c r="J142" s="37" t="s">
        <v>8</v>
      </c>
    </row>
    <row r="143" spans="1:10" ht="15" customHeight="1">
      <c r="A143" s="33" t="s">
        <v>339</v>
      </c>
      <c r="B143" s="34" t="s">
        <v>8</v>
      </c>
      <c r="C143" s="35" t="s">
        <v>8</v>
      </c>
      <c r="D143" s="36" t="s">
        <v>340</v>
      </c>
      <c r="E143" s="9">
        <v>62.272980000000004</v>
      </c>
      <c r="F143" s="9"/>
      <c r="G143" s="9">
        <v>62.272980000000004</v>
      </c>
      <c r="H143" s="37" t="s">
        <v>8</v>
      </c>
      <c r="I143" s="37" t="s">
        <v>8</v>
      </c>
      <c r="J143" s="37" t="s">
        <v>8</v>
      </c>
    </row>
    <row r="144" spans="1:10" ht="15" customHeight="1">
      <c r="A144" s="33" t="s">
        <v>341</v>
      </c>
      <c r="B144" s="34" t="s">
        <v>8</v>
      </c>
      <c r="C144" s="35" t="s">
        <v>8</v>
      </c>
      <c r="D144" s="36" t="s">
        <v>342</v>
      </c>
      <c r="E144" s="9">
        <v>24.849264</v>
      </c>
      <c r="F144" s="9"/>
      <c r="G144" s="9">
        <v>24.849264</v>
      </c>
      <c r="H144" s="37" t="s">
        <v>8</v>
      </c>
      <c r="I144" s="37" t="s">
        <v>8</v>
      </c>
      <c r="J144" s="37" t="s">
        <v>8</v>
      </c>
    </row>
    <row r="145" spans="1:10" ht="15" customHeight="1">
      <c r="A145" s="33" t="s">
        <v>343</v>
      </c>
      <c r="B145" s="34" t="s">
        <v>8</v>
      </c>
      <c r="C145" s="35" t="s">
        <v>8</v>
      </c>
      <c r="D145" s="36" t="s">
        <v>344</v>
      </c>
      <c r="E145" s="9">
        <v>20.4875</v>
      </c>
      <c r="F145" s="9"/>
      <c r="G145" s="9">
        <v>20.4875</v>
      </c>
      <c r="H145" s="37" t="s">
        <v>8</v>
      </c>
      <c r="I145" s="37" t="s">
        <v>8</v>
      </c>
      <c r="J145" s="37" t="s">
        <v>8</v>
      </c>
    </row>
    <row r="146" spans="1:10" ht="15" customHeight="1">
      <c r="A146" s="33" t="s">
        <v>345</v>
      </c>
      <c r="B146" s="34" t="s">
        <v>8</v>
      </c>
      <c r="C146" s="35" t="s">
        <v>8</v>
      </c>
      <c r="D146" s="36" t="s">
        <v>346</v>
      </c>
      <c r="E146" s="9">
        <v>4.361764</v>
      </c>
      <c r="F146" s="9"/>
      <c r="G146" s="9">
        <v>4.361764</v>
      </c>
      <c r="H146" s="37" t="s">
        <v>8</v>
      </c>
      <c r="I146" s="37" t="s">
        <v>8</v>
      </c>
      <c r="J146" s="37" t="s">
        <v>8</v>
      </c>
    </row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</sheetData>
  <sheetProtection/>
  <mergeCells count="150">
    <mergeCell ref="A1:J1"/>
    <mergeCell ref="A2:I2"/>
    <mergeCell ref="A3:D3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E3:E4"/>
    <mergeCell ref="F3:F4"/>
    <mergeCell ref="G3:G4"/>
    <mergeCell ref="H3:H4"/>
    <mergeCell ref="I3:I4"/>
    <mergeCell ref="J3:J4"/>
    <mergeCell ref="A4:C5"/>
  </mergeCells>
  <printOptions/>
  <pageMargins left="0.75" right="0.75" top="1" bottom="1" header="0.5118055555555555" footer="0.511805555555555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zoomScaleSheetLayoutView="100" workbookViewId="0" topLeftCell="A1">
      <selection activeCell="J33" sqref="J33"/>
    </sheetView>
  </sheetViews>
  <sheetFormatPr defaultColWidth="8.75390625" defaultRowHeight="14.25"/>
  <cols>
    <col min="1" max="2" width="8.75390625" style="1" customWidth="1"/>
    <col min="3" max="3" width="7.50390625" style="1" customWidth="1"/>
    <col min="4" max="4" width="8.75390625" style="1" customWidth="1"/>
    <col min="5" max="5" width="14.125" style="1" customWidth="1"/>
    <col min="6" max="9" width="8.75390625" style="1" customWidth="1"/>
    <col min="10" max="10" width="16.25390625" style="1" customWidth="1"/>
    <col min="11" max="11" width="21.50390625" style="1" customWidth="1"/>
    <col min="12" max="13" width="23.125" style="1" customWidth="1"/>
    <col min="14" max="14" width="12.625" style="38" bestFit="1" customWidth="1"/>
    <col min="15" max="16384" width="8.75390625" style="1" customWidth="1"/>
  </cols>
  <sheetData>
    <row r="1" spans="1:14" s="1" customFormat="1" ht="24" customHeight="1">
      <c r="A1" s="3" t="s">
        <v>353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8"/>
    </row>
    <row r="2" spans="1:14" s="1" customFormat="1" ht="14.25" customHeight="1">
      <c r="A2" s="4" t="s">
        <v>7</v>
      </c>
      <c r="B2" s="5"/>
      <c r="C2" s="5"/>
      <c r="D2" s="5"/>
      <c r="E2" s="5"/>
      <c r="F2" s="5"/>
      <c r="G2" s="4" t="s">
        <v>8</v>
      </c>
      <c r="H2" s="5"/>
      <c r="I2" s="5"/>
      <c r="J2" s="5"/>
      <c r="K2" s="5"/>
      <c r="L2" s="5"/>
      <c r="M2" s="4" t="s">
        <v>9</v>
      </c>
      <c r="N2" s="38"/>
    </row>
    <row r="3" spans="1:14" s="1" customFormat="1" ht="15.75" customHeight="1">
      <c r="A3" s="21" t="s">
        <v>10</v>
      </c>
      <c r="B3" s="21" t="s">
        <v>10</v>
      </c>
      <c r="C3" s="21" t="s">
        <v>10</v>
      </c>
      <c r="D3" s="21" t="s">
        <v>10</v>
      </c>
      <c r="E3" s="21" t="s">
        <v>10</v>
      </c>
      <c r="F3" s="21" t="s">
        <v>11</v>
      </c>
      <c r="G3" s="21" t="s">
        <v>11</v>
      </c>
      <c r="H3" s="21" t="s">
        <v>11</v>
      </c>
      <c r="I3" s="21" t="s">
        <v>11</v>
      </c>
      <c r="J3" s="21"/>
      <c r="K3" s="21" t="s">
        <v>11</v>
      </c>
      <c r="L3" s="21" t="s">
        <v>11</v>
      </c>
      <c r="M3" s="21" t="s">
        <v>11</v>
      </c>
      <c r="N3" s="38"/>
    </row>
    <row r="4" spans="1:14" s="1" customFormat="1" ht="15.75" customHeight="1">
      <c r="A4" s="21" t="s">
        <v>12</v>
      </c>
      <c r="B4" s="21" t="s">
        <v>12</v>
      </c>
      <c r="C4" s="21" t="s">
        <v>12</v>
      </c>
      <c r="D4" s="21" t="s">
        <v>12</v>
      </c>
      <c r="E4" s="21" t="s">
        <v>13</v>
      </c>
      <c r="F4" s="21" t="s">
        <v>14</v>
      </c>
      <c r="G4" s="21" t="s">
        <v>14</v>
      </c>
      <c r="H4" s="21" t="s">
        <v>14</v>
      </c>
      <c r="I4" s="21" t="s">
        <v>14</v>
      </c>
      <c r="J4" s="87" t="s">
        <v>76</v>
      </c>
      <c r="K4" s="21" t="s">
        <v>354</v>
      </c>
      <c r="L4" s="21" t="s">
        <v>355</v>
      </c>
      <c r="M4" s="21" t="s">
        <v>356</v>
      </c>
      <c r="N4" s="38"/>
    </row>
    <row r="5" spans="1:14" s="1" customFormat="1" ht="15.75" customHeight="1">
      <c r="A5" s="21" t="s">
        <v>12</v>
      </c>
      <c r="B5" s="21" t="s">
        <v>12</v>
      </c>
      <c r="C5" s="21" t="s">
        <v>12</v>
      </c>
      <c r="D5" s="21" t="s">
        <v>12</v>
      </c>
      <c r="E5" s="21" t="s">
        <v>13</v>
      </c>
      <c r="F5" s="21" t="s">
        <v>14</v>
      </c>
      <c r="G5" s="21" t="s">
        <v>14</v>
      </c>
      <c r="H5" s="21" t="s">
        <v>14</v>
      </c>
      <c r="I5" s="21" t="s">
        <v>14</v>
      </c>
      <c r="J5" s="88"/>
      <c r="K5" s="21" t="s">
        <v>354</v>
      </c>
      <c r="L5" s="21" t="s">
        <v>355</v>
      </c>
      <c r="M5" s="21" t="s">
        <v>356</v>
      </c>
      <c r="N5" s="38"/>
    </row>
    <row r="6" spans="1:14" s="1" customFormat="1" ht="15.75" customHeight="1">
      <c r="A6" s="42" t="s">
        <v>357</v>
      </c>
      <c r="B6" s="43"/>
      <c r="C6" s="43"/>
      <c r="D6" s="43"/>
      <c r="E6" s="85">
        <f>76204633.86/10000</f>
        <v>7620.463386</v>
      </c>
      <c r="F6" s="42" t="s">
        <v>16</v>
      </c>
      <c r="G6" s="43"/>
      <c r="H6" s="43"/>
      <c r="I6" s="43"/>
      <c r="J6" s="44">
        <v>829.714922</v>
      </c>
      <c r="K6" s="44">
        <v>829.714922</v>
      </c>
      <c r="L6" s="57" t="s">
        <v>8</v>
      </c>
      <c r="M6" s="57"/>
      <c r="N6" s="38"/>
    </row>
    <row r="7" spans="1:14" s="1" customFormat="1" ht="15.75" customHeight="1">
      <c r="A7" s="42" t="s">
        <v>358</v>
      </c>
      <c r="B7" s="43"/>
      <c r="C7" s="43"/>
      <c r="D7" s="43"/>
      <c r="E7" s="85">
        <f>14303975.49/10000</f>
        <v>1430.397549</v>
      </c>
      <c r="F7" s="42" t="s">
        <v>18</v>
      </c>
      <c r="G7" s="43"/>
      <c r="H7" s="43"/>
      <c r="I7" s="43"/>
      <c r="J7" s="44"/>
      <c r="K7" s="44"/>
      <c r="L7" s="57" t="s">
        <v>8</v>
      </c>
      <c r="M7" s="57"/>
      <c r="N7" s="38"/>
    </row>
    <row r="8" spans="1:14" s="1" customFormat="1" ht="15.75" customHeight="1">
      <c r="A8" s="42" t="s">
        <v>359</v>
      </c>
      <c r="B8" s="43"/>
      <c r="C8" s="43"/>
      <c r="D8" s="43"/>
      <c r="E8" s="57" t="s">
        <v>8</v>
      </c>
      <c r="F8" s="42" t="s">
        <v>20</v>
      </c>
      <c r="G8" s="43"/>
      <c r="H8" s="43"/>
      <c r="I8" s="43"/>
      <c r="J8" s="44"/>
      <c r="K8" s="44"/>
      <c r="L8" s="57" t="s">
        <v>8</v>
      </c>
      <c r="M8" s="57"/>
      <c r="N8" s="38"/>
    </row>
    <row r="9" spans="1:14" s="1" customFormat="1" ht="15.75" customHeight="1">
      <c r="A9" s="42"/>
      <c r="B9" s="43"/>
      <c r="C9" s="43"/>
      <c r="D9" s="43"/>
      <c r="E9" s="43"/>
      <c r="F9" s="42" t="s">
        <v>22</v>
      </c>
      <c r="G9" s="43"/>
      <c r="H9" s="43"/>
      <c r="I9" s="43"/>
      <c r="J9" s="44">
        <v>8.505</v>
      </c>
      <c r="K9" s="44"/>
      <c r="L9" s="57" t="s">
        <v>8</v>
      </c>
      <c r="M9" s="57"/>
      <c r="N9" s="38"/>
    </row>
    <row r="10" spans="1:14" s="1" customFormat="1" ht="15.75" customHeight="1">
      <c r="A10" s="42"/>
      <c r="B10" s="43"/>
      <c r="C10" s="43"/>
      <c r="D10" s="43"/>
      <c r="E10" s="43"/>
      <c r="F10" s="42" t="s">
        <v>24</v>
      </c>
      <c r="G10" s="43"/>
      <c r="H10" s="43"/>
      <c r="I10" s="43"/>
      <c r="J10" s="44"/>
      <c r="K10" s="44"/>
      <c r="L10" s="57" t="s">
        <v>8</v>
      </c>
      <c r="M10" s="57"/>
      <c r="N10" s="38"/>
    </row>
    <row r="11" spans="1:14" s="1" customFormat="1" ht="15.75" customHeight="1">
      <c r="A11" s="42"/>
      <c r="B11" s="43"/>
      <c r="C11" s="43"/>
      <c r="D11" s="43"/>
      <c r="E11" s="43"/>
      <c r="F11" s="42" t="s">
        <v>26</v>
      </c>
      <c r="G11" s="43"/>
      <c r="H11" s="43"/>
      <c r="I11" s="43"/>
      <c r="J11" s="44"/>
      <c r="K11" s="44"/>
      <c r="L11" s="57" t="s">
        <v>8</v>
      </c>
      <c r="M11" s="57"/>
      <c r="N11" s="38"/>
    </row>
    <row r="12" spans="1:14" s="1" customFormat="1" ht="15.75" customHeight="1">
      <c r="A12" s="42"/>
      <c r="B12" s="43"/>
      <c r="C12" s="43"/>
      <c r="D12" s="43"/>
      <c r="E12" s="43"/>
      <c r="F12" s="42" t="s">
        <v>28</v>
      </c>
      <c r="G12" s="43"/>
      <c r="H12" s="43"/>
      <c r="I12" s="43"/>
      <c r="J12" s="44">
        <v>71.551722</v>
      </c>
      <c r="K12" s="44">
        <v>71.551722</v>
      </c>
      <c r="L12" s="57" t="s">
        <v>8</v>
      </c>
      <c r="M12" s="57"/>
      <c r="N12" s="38"/>
    </row>
    <row r="13" spans="1:14" s="1" customFormat="1" ht="15.75" customHeight="1">
      <c r="A13" s="42"/>
      <c r="B13" s="43"/>
      <c r="C13" s="43"/>
      <c r="D13" s="43"/>
      <c r="E13" s="43"/>
      <c r="F13" s="42" t="s">
        <v>30</v>
      </c>
      <c r="G13" s="43"/>
      <c r="H13" s="43"/>
      <c r="I13" s="43"/>
      <c r="J13" s="44">
        <v>1601.790168</v>
      </c>
      <c r="K13" s="44">
        <v>1601.790168</v>
      </c>
      <c r="L13" s="57" t="s">
        <v>8</v>
      </c>
      <c r="M13" s="57"/>
      <c r="N13" s="38"/>
    </row>
    <row r="14" spans="1:14" s="1" customFormat="1" ht="15.75" customHeight="1">
      <c r="A14" s="42"/>
      <c r="B14" s="43"/>
      <c r="C14" s="43"/>
      <c r="D14" s="43"/>
      <c r="E14" s="43"/>
      <c r="F14" s="42" t="s">
        <v>31</v>
      </c>
      <c r="G14" s="43"/>
      <c r="H14" s="43"/>
      <c r="I14" s="43"/>
      <c r="J14" s="44">
        <v>1301.129615</v>
      </c>
      <c r="K14" s="44">
        <v>1301.129615</v>
      </c>
      <c r="L14" s="57" t="s">
        <v>8</v>
      </c>
      <c r="M14" s="57"/>
      <c r="N14" s="38"/>
    </row>
    <row r="15" spans="1:14" s="1" customFormat="1" ht="15.75" customHeight="1">
      <c r="A15" s="42"/>
      <c r="B15" s="43"/>
      <c r="C15" s="43"/>
      <c r="D15" s="43"/>
      <c r="E15" s="43"/>
      <c r="F15" s="42" t="s">
        <v>32</v>
      </c>
      <c r="G15" s="43"/>
      <c r="H15" s="43"/>
      <c r="I15" s="43"/>
      <c r="J15" s="44">
        <v>7.878538000000001</v>
      </c>
      <c r="K15" s="44">
        <v>7.878538000000001</v>
      </c>
      <c r="L15" s="57" t="s">
        <v>8</v>
      </c>
      <c r="M15" s="57"/>
      <c r="N15" s="38"/>
    </row>
    <row r="16" spans="1:14" s="1" customFormat="1" ht="15.75" customHeight="1">
      <c r="A16" s="42"/>
      <c r="B16" s="43"/>
      <c r="C16" s="43"/>
      <c r="D16" s="43"/>
      <c r="E16" s="43"/>
      <c r="F16" s="42" t="s">
        <v>33</v>
      </c>
      <c r="G16" s="43"/>
      <c r="H16" s="43"/>
      <c r="I16" s="43"/>
      <c r="J16" s="44">
        <v>1622.837068</v>
      </c>
      <c r="K16" s="44">
        <v>279.561763</v>
      </c>
      <c r="L16" s="44">
        <v>1343.2753050000001</v>
      </c>
      <c r="M16" s="57"/>
      <c r="N16" s="38"/>
    </row>
    <row r="17" spans="1:14" s="1" customFormat="1" ht="15.75" customHeight="1">
      <c r="A17" s="42"/>
      <c r="B17" s="43"/>
      <c r="C17" s="43"/>
      <c r="D17" s="43"/>
      <c r="E17" s="43"/>
      <c r="F17" s="42" t="s">
        <v>34</v>
      </c>
      <c r="G17" s="43"/>
      <c r="H17" s="43"/>
      <c r="I17" s="43"/>
      <c r="J17" s="44">
        <v>3265.147992</v>
      </c>
      <c r="K17" s="44">
        <v>3265.147992</v>
      </c>
      <c r="L17" s="44"/>
      <c r="M17" s="57"/>
      <c r="N17" s="38"/>
    </row>
    <row r="18" spans="1:14" s="1" customFormat="1" ht="15.75" customHeight="1">
      <c r="A18" s="42"/>
      <c r="B18" s="43"/>
      <c r="C18" s="43"/>
      <c r="D18" s="43"/>
      <c r="E18" s="43"/>
      <c r="F18" s="42" t="s">
        <v>35</v>
      </c>
      <c r="G18" s="43"/>
      <c r="H18" s="43"/>
      <c r="I18" s="43"/>
      <c r="J18" s="44">
        <v>17.97</v>
      </c>
      <c r="K18" s="44">
        <v>17.97</v>
      </c>
      <c r="L18" s="44"/>
      <c r="M18" s="57"/>
      <c r="N18" s="38"/>
    </row>
    <row r="19" spans="1:14" s="1" customFormat="1" ht="15.75" customHeight="1">
      <c r="A19" s="42"/>
      <c r="B19" s="43"/>
      <c r="C19" s="43"/>
      <c r="D19" s="43"/>
      <c r="E19" s="43"/>
      <c r="F19" s="42" t="s">
        <v>36</v>
      </c>
      <c r="G19" s="43"/>
      <c r="H19" s="43"/>
      <c r="I19" s="43"/>
      <c r="J19" s="44"/>
      <c r="K19" s="44"/>
      <c r="L19" s="44"/>
      <c r="M19" s="57"/>
      <c r="N19" s="38"/>
    </row>
    <row r="20" spans="1:14" s="1" customFormat="1" ht="15.75" customHeight="1">
      <c r="A20" s="42"/>
      <c r="B20" s="43"/>
      <c r="C20" s="43"/>
      <c r="D20" s="43"/>
      <c r="E20" s="43"/>
      <c r="F20" s="42" t="s">
        <v>37</v>
      </c>
      <c r="G20" s="43"/>
      <c r="H20" s="43"/>
      <c r="I20" s="43"/>
      <c r="J20" s="44"/>
      <c r="K20" s="44"/>
      <c r="L20" s="44"/>
      <c r="M20" s="57"/>
      <c r="N20" s="38"/>
    </row>
    <row r="21" spans="1:14" s="1" customFormat="1" ht="15.75" customHeight="1">
      <c r="A21" s="42"/>
      <c r="B21" s="43"/>
      <c r="C21" s="43"/>
      <c r="D21" s="43"/>
      <c r="E21" s="43"/>
      <c r="F21" s="42" t="s">
        <v>38</v>
      </c>
      <c r="G21" s="43"/>
      <c r="H21" s="43"/>
      <c r="I21" s="43"/>
      <c r="J21" s="44"/>
      <c r="K21" s="44"/>
      <c r="L21" s="44"/>
      <c r="M21" s="57"/>
      <c r="N21" s="38"/>
    </row>
    <row r="22" spans="1:14" s="1" customFormat="1" ht="15.75" customHeight="1">
      <c r="A22" s="42"/>
      <c r="B22" s="43"/>
      <c r="C22" s="43"/>
      <c r="D22" s="43"/>
      <c r="E22" s="43"/>
      <c r="F22" s="42" t="s">
        <v>39</v>
      </c>
      <c r="G22" s="43"/>
      <c r="H22" s="43"/>
      <c r="I22" s="43"/>
      <c r="J22" s="44"/>
      <c r="K22" s="44"/>
      <c r="L22" s="44"/>
      <c r="M22" s="57"/>
      <c r="N22" s="38"/>
    </row>
    <row r="23" spans="1:14" s="1" customFormat="1" ht="15.75" customHeight="1">
      <c r="A23" s="42"/>
      <c r="B23" s="43"/>
      <c r="C23" s="43"/>
      <c r="D23" s="43"/>
      <c r="E23" s="43"/>
      <c r="F23" s="42" t="s">
        <v>40</v>
      </c>
      <c r="G23" s="43"/>
      <c r="H23" s="43"/>
      <c r="I23" s="43"/>
      <c r="J23" s="44"/>
      <c r="K23" s="44"/>
      <c r="L23" s="44"/>
      <c r="M23" s="57"/>
      <c r="N23" s="38"/>
    </row>
    <row r="24" spans="1:14" s="1" customFormat="1" ht="15.75" customHeight="1">
      <c r="A24" s="42"/>
      <c r="B24" s="43"/>
      <c r="C24" s="43"/>
      <c r="D24" s="43"/>
      <c r="E24" s="43"/>
      <c r="F24" s="42" t="s">
        <v>41</v>
      </c>
      <c r="G24" s="43"/>
      <c r="H24" s="43"/>
      <c r="I24" s="43"/>
      <c r="J24" s="44">
        <v>125.241</v>
      </c>
      <c r="K24" s="44">
        <v>125.241</v>
      </c>
      <c r="L24" s="44"/>
      <c r="M24" s="57"/>
      <c r="N24" s="38"/>
    </row>
    <row r="25" spans="1:14" s="1" customFormat="1" ht="15.75" customHeight="1">
      <c r="A25" s="42"/>
      <c r="B25" s="43"/>
      <c r="C25" s="43"/>
      <c r="D25" s="43"/>
      <c r="E25" s="43"/>
      <c r="F25" s="42" t="s">
        <v>42</v>
      </c>
      <c r="G25" s="43"/>
      <c r="H25" s="43"/>
      <c r="I25" s="43"/>
      <c r="J25" s="44"/>
      <c r="K25" s="44"/>
      <c r="L25" s="44"/>
      <c r="M25" s="57"/>
      <c r="N25" s="38"/>
    </row>
    <row r="26" spans="1:14" s="1" customFormat="1" ht="15.75" customHeight="1">
      <c r="A26" s="42"/>
      <c r="B26" s="43"/>
      <c r="C26" s="43"/>
      <c r="D26" s="43"/>
      <c r="E26" s="43"/>
      <c r="F26" s="42" t="s">
        <v>43</v>
      </c>
      <c r="G26" s="43"/>
      <c r="H26" s="43"/>
      <c r="I26" s="43"/>
      <c r="J26" s="44"/>
      <c r="K26" s="44"/>
      <c r="L26" s="44"/>
      <c r="M26" s="57"/>
      <c r="N26" s="38"/>
    </row>
    <row r="27" spans="1:14" s="1" customFormat="1" ht="15.75" customHeight="1">
      <c r="A27" s="42"/>
      <c r="B27" s="43"/>
      <c r="C27" s="43"/>
      <c r="D27" s="43"/>
      <c r="E27" s="43"/>
      <c r="F27" s="42" t="s">
        <v>44</v>
      </c>
      <c r="G27" s="43"/>
      <c r="H27" s="43"/>
      <c r="I27" s="43"/>
      <c r="J27" s="44"/>
      <c r="K27" s="44"/>
      <c r="L27" s="44"/>
      <c r="M27" s="57"/>
      <c r="N27" s="38"/>
    </row>
    <row r="28" spans="1:14" s="1" customFormat="1" ht="15.75" customHeight="1">
      <c r="A28" s="42"/>
      <c r="B28" s="43"/>
      <c r="C28" s="43"/>
      <c r="D28" s="43"/>
      <c r="E28" s="43"/>
      <c r="F28" s="42" t="s">
        <v>45</v>
      </c>
      <c r="G28" s="43"/>
      <c r="H28" s="43"/>
      <c r="I28" s="43"/>
      <c r="J28" s="44">
        <v>87.122244</v>
      </c>
      <c r="K28" s="44"/>
      <c r="L28" s="44">
        <v>87.122244</v>
      </c>
      <c r="M28" s="57"/>
      <c r="N28" s="38"/>
    </row>
    <row r="29" spans="1:14" s="1" customFormat="1" ht="15.75" customHeight="1">
      <c r="A29" s="42"/>
      <c r="B29" s="43"/>
      <c r="C29" s="43"/>
      <c r="D29" s="43"/>
      <c r="E29" s="43"/>
      <c r="F29" s="42" t="s">
        <v>46</v>
      </c>
      <c r="G29" s="43"/>
      <c r="H29" s="43"/>
      <c r="I29" s="43"/>
      <c r="J29" s="44"/>
      <c r="K29" s="44"/>
      <c r="L29" s="44"/>
      <c r="M29" s="57"/>
      <c r="N29" s="38"/>
    </row>
    <row r="30" spans="1:14" s="1" customFormat="1" ht="15.75" customHeight="1">
      <c r="A30" s="42"/>
      <c r="B30" s="43"/>
      <c r="C30" s="43"/>
      <c r="D30" s="43"/>
      <c r="E30" s="43"/>
      <c r="F30" s="42" t="s">
        <v>47</v>
      </c>
      <c r="G30" s="43"/>
      <c r="H30" s="43"/>
      <c r="I30" s="43"/>
      <c r="J30" s="44"/>
      <c r="K30" s="44"/>
      <c r="L30" s="44"/>
      <c r="M30" s="57"/>
      <c r="N30" s="38"/>
    </row>
    <row r="31" spans="1:14" s="1" customFormat="1" ht="15.75" customHeight="1">
      <c r="A31" s="42"/>
      <c r="B31" s="43"/>
      <c r="C31" s="43"/>
      <c r="D31" s="43"/>
      <c r="E31" s="43"/>
      <c r="F31" s="42" t="s">
        <v>48</v>
      </c>
      <c r="G31" s="43"/>
      <c r="H31" s="43"/>
      <c r="I31" s="43"/>
      <c r="J31" s="44"/>
      <c r="K31" s="44"/>
      <c r="L31" s="44"/>
      <c r="M31" s="57"/>
      <c r="N31" s="38"/>
    </row>
    <row r="32" spans="1:14" s="1" customFormat="1" ht="15.75" customHeight="1">
      <c r="A32" s="86" t="s">
        <v>49</v>
      </c>
      <c r="B32" s="43"/>
      <c r="C32" s="43"/>
      <c r="D32" s="43"/>
      <c r="E32" s="85">
        <f>90508609.35/10000</f>
        <v>9050.860934999999</v>
      </c>
      <c r="F32" s="86" t="s">
        <v>50</v>
      </c>
      <c r="G32" s="43"/>
      <c r="H32" s="43"/>
      <c r="I32" s="43"/>
      <c r="J32" s="44">
        <v>9050.860934999999</v>
      </c>
      <c r="K32" s="44">
        <v>7620.463386</v>
      </c>
      <c r="L32" s="44">
        <v>1430.397549</v>
      </c>
      <c r="M32" s="57"/>
      <c r="N32" s="38"/>
    </row>
    <row r="33" spans="1:14" s="1" customFormat="1" ht="15.75" customHeight="1">
      <c r="A33" s="42" t="s">
        <v>360</v>
      </c>
      <c r="B33" s="43"/>
      <c r="C33" s="43"/>
      <c r="D33" s="43"/>
      <c r="E33" s="85">
        <f>184095.23/10000</f>
        <v>18.409523</v>
      </c>
      <c r="F33" s="42" t="s">
        <v>361</v>
      </c>
      <c r="G33" s="43"/>
      <c r="H33" s="43"/>
      <c r="I33" s="43"/>
      <c r="J33" s="44">
        <v>18.41</v>
      </c>
      <c r="K33" s="44"/>
      <c r="L33" s="44"/>
      <c r="M33" s="57"/>
      <c r="N33" s="38"/>
    </row>
    <row r="34" spans="1:14" s="1" customFormat="1" ht="15.75" customHeight="1">
      <c r="A34" s="42" t="s">
        <v>357</v>
      </c>
      <c r="B34" s="43"/>
      <c r="C34" s="43"/>
      <c r="D34" s="43"/>
      <c r="E34" s="85">
        <f>184095.23/10000</f>
        <v>18.409523</v>
      </c>
      <c r="F34" s="42"/>
      <c r="G34" s="43"/>
      <c r="H34" s="43"/>
      <c r="I34" s="43"/>
      <c r="J34" s="89"/>
      <c r="K34" s="89"/>
      <c r="L34" s="89"/>
      <c r="M34" s="43"/>
      <c r="N34" s="38"/>
    </row>
    <row r="35" spans="1:14" s="1" customFormat="1" ht="15.75" customHeight="1">
      <c r="A35" s="42" t="s">
        <v>358</v>
      </c>
      <c r="B35" s="43"/>
      <c r="C35" s="43"/>
      <c r="D35" s="43"/>
      <c r="E35" s="57" t="s">
        <v>8</v>
      </c>
      <c r="F35" s="42"/>
      <c r="G35" s="43"/>
      <c r="H35" s="43"/>
      <c r="I35" s="43"/>
      <c r="J35" s="89"/>
      <c r="K35" s="89"/>
      <c r="L35" s="89"/>
      <c r="M35" s="43"/>
      <c r="N35" s="38"/>
    </row>
    <row r="36" spans="1:14" s="1" customFormat="1" ht="15.75" customHeight="1">
      <c r="A36" s="42" t="s">
        <v>359</v>
      </c>
      <c r="B36" s="43"/>
      <c r="C36" s="43"/>
      <c r="D36" s="43"/>
      <c r="E36" s="57" t="s">
        <v>8</v>
      </c>
      <c r="F36" s="42"/>
      <c r="G36" s="43"/>
      <c r="H36" s="43"/>
      <c r="I36" s="43"/>
      <c r="J36" s="89"/>
      <c r="K36" s="89"/>
      <c r="L36" s="89"/>
      <c r="M36" s="43"/>
      <c r="N36" s="38"/>
    </row>
    <row r="37" spans="1:14" s="1" customFormat="1" ht="15.75" customHeight="1">
      <c r="A37" s="86" t="s">
        <v>55</v>
      </c>
      <c r="B37" s="43"/>
      <c r="C37" s="43"/>
      <c r="D37" s="43"/>
      <c r="E37" s="85">
        <f>90692704.58/10000</f>
        <v>9069.270457999999</v>
      </c>
      <c r="F37" s="86" t="s">
        <v>55</v>
      </c>
      <c r="G37" s="43"/>
      <c r="H37" s="43"/>
      <c r="I37" s="43"/>
      <c r="J37" s="44">
        <v>9069.270457999999</v>
      </c>
      <c r="K37" s="44">
        <v>7638.872909000001</v>
      </c>
      <c r="L37" s="44">
        <v>1430.397549</v>
      </c>
      <c r="M37" s="57"/>
      <c r="N37" s="38"/>
    </row>
    <row r="38" s="1" customFormat="1" ht="15.75" customHeight="1">
      <c r="N38" s="38"/>
    </row>
  </sheetData>
  <sheetProtection/>
  <mergeCells count="75">
    <mergeCell ref="A1:M1"/>
    <mergeCell ref="A2:L2"/>
    <mergeCell ref="A3:E3"/>
    <mergeCell ref="F3:M3"/>
    <mergeCell ref="A6:D6"/>
    <mergeCell ref="F6:I6"/>
    <mergeCell ref="A7:D7"/>
    <mergeCell ref="F7:I7"/>
    <mergeCell ref="A8:D8"/>
    <mergeCell ref="F8:I8"/>
    <mergeCell ref="A9:D9"/>
    <mergeCell ref="F9:I9"/>
    <mergeCell ref="A10:D10"/>
    <mergeCell ref="F10:I10"/>
    <mergeCell ref="A11:D11"/>
    <mergeCell ref="F11:I11"/>
    <mergeCell ref="A12:D12"/>
    <mergeCell ref="F12:I12"/>
    <mergeCell ref="A13:D13"/>
    <mergeCell ref="F13:I13"/>
    <mergeCell ref="A14:D14"/>
    <mergeCell ref="F14:I14"/>
    <mergeCell ref="A15:D15"/>
    <mergeCell ref="F15:I15"/>
    <mergeCell ref="A16:D16"/>
    <mergeCell ref="F16:I16"/>
    <mergeCell ref="A17:D17"/>
    <mergeCell ref="F17:I17"/>
    <mergeCell ref="A18:D18"/>
    <mergeCell ref="F18:I18"/>
    <mergeCell ref="A19:D19"/>
    <mergeCell ref="F19:I19"/>
    <mergeCell ref="A20:D20"/>
    <mergeCell ref="F20:I20"/>
    <mergeCell ref="A21:D21"/>
    <mergeCell ref="F21:I21"/>
    <mergeCell ref="A22:D22"/>
    <mergeCell ref="F22:I22"/>
    <mergeCell ref="A23:D23"/>
    <mergeCell ref="F23:I23"/>
    <mergeCell ref="A24:D24"/>
    <mergeCell ref="F24:I24"/>
    <mergeCell ref="A25:D25"/>
    <mergeCell ref="F25:I25"/>
    <mergeCell ref="A26:D26"/>
    <mergeCell ref="F26:I26"/>
    <mergeCell ref="A27:D27"/>
    <mergeCell ref="F27:I27"/>
    <mergeCell ref="A28:D28"/>
    <mergeCell ref="F28:I28"/>
    <mergeCell ref="A29:D29"/>
    <mergeCell ref="F29:I29"/>
    <mergeCell ref="A30:D30"/>
    <mergeCell ref="F30:I30"/>
    <mergeCell ref="A31:D31"/>
    <mergeCell ref="F31:I31"/>
    <mergeCell ref="A32:D32"/>
    <mergeCell ref="F32:I32"/>
    <mergeCell ref="A33:D33"/>
    <mergeCell ref="F33:I33"/>
    <mergeCell ref="A34:D34"/>
    <mergeCell ref="F34:I34"/>
    <mergeCell ref="A35:D35"/>
    <mergeCell ref="F35:I35"/>
    <mergeCell ref="A36:D36"/>
    <mergeCell ref="F36:I36"/>
    <mergeCell ref="A37:D37"/>
    <mergeCell ref="F37:I37"/>
    <mergeCell ref="E4:E5"/>
    <mergeCell ref="J4:J5"/>
    <mergeCell ref="K4:K5"/>
    <mergeCell ref="L4:L5"/>
    <mergeCell ref="M4:M5"/>
    <mergeCell ref="A4:D5"/>
    <mergeCell ref="F4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9"/>
  <sheetViews>
    <sheetView zoomScaleSheetLayoutView="100" workbookViewId="0" topLeftCell="D1">
      <selection activeCell="G121" sqref="G121"/>
    </sheetView>
  </sheetViews>
  <sheetFormatPr defaultColWidth="8.75390625" defaultRowHeight="14.25"/>
  <cols>
    <col min="1" max="3" width="5.25390625" style="1" customWidth="1"/>
    <col min="4" max="4" width="19.25390625" style="1" customWidth="1"/>
    <col min="5" max="5" width="15.00390625" style="63" customWidth="1"/>
    <col min="6" max="6" width="15.00390625" style="1" customWidth="1"/>
    <col min="7" max="7" width="19.625" style="1" customWidth="1"/>
    <col min="8" max="13" width="15.00390625" style="1" customWidth="1"/>
    <col min="14" max="17" width="16.25390625" style="1" customWidth="1"/>
    <col min="18" max="16384" width="5.25390625" style="1" customWidth="1"/>
  </cols>
  <sheetData>
    <row r="1" spans="1:12" s="1" customFormat="1" ht="24" customHeight="1">
      <c r="A1" s="3" t="s">
        <v>362</v>
      </c>
      <c r="B1" s="3"/>
      <c r="C1" s="3"/>
      <c r="D1" s="3"/>
      <c r="E1" s="64"/>
      <c r="F1" s="3"/>
      <c r="G1" s="3"/>
      <c r="H1" s="3"/>
      <c r="I1" s="3"/>
      <c r="J1" s="3"/>
      <c r="K1" s="3"/>
      <c r="L1" s="3"/>
    </row>
    <row r="2" spans="1:17" s="1" customFormat="1" ht="14.25" customHeight="1">
      <c r="A2" s="4" t="s">
        <v>7</v>
      </c>
      <c r="B2" s="5"/>
      <c r="C2" s="5"/>
      <c r="D2" s="5"/>
      <c r="E2" s="65"/>
      <c r="F2" s="5"/>
      <c r="G2" s="5"/>
      <c r="H2" s="4" t="s">
        <v>8</v>
      </c>
      <c r="I2" s="5"/>
      <c r="J2" s="5"/>
      <c r="K2" s="5"/>
      <c r="Q2" s="4" t="s">
        <v>9</v>
      </c>
    </row>
    <row r="3" spans="1:17" s="1" customFormat="1" ht="14.25" customHeight="1">
      <c r="A3" s="66" t="s">
        <v>12</v>
      </c>
      <c r="B3" s="67"/>
      <c r="C3" s="67"/>
      <c r="D3" s="68"/>
      <c r="E3" s="69" t="s">
        <v>53</v>
      </c>
      <c r="F3" s="70"/>
      <c r="G3" s="71"/>
      <c r="H3" s="6" t="s">
        <v>363</v>
      </c>
      <c r="I3" s="6"/>
      <c r="J3" s="6"/>
      <c r="K3" s="6" t="s">
        <v>364</v>
      </c>
      <c r="L3" s="6"/>
      <c r="M3" s="6"/>
      <c r="N3" s="6" t="s">
        <v>54</v>
      </c>
      <c r="O3" s="6"/>
      <c r="P3" s="6"/>
      <c r="Q3" s="6"/>
    </row>
    <row r="4" spans="1:19" s="12" customFormat="1" ht="14.25" customHeight="1">
      <c r="A4" s="72" t="s">
        <v>63</v>
      </c>
      <c r="B4" s="73"/>
      <c r="C4" s="74"/>
      <c r="D4" s="16" t="s">
        <v>64</v>
      </c>
      <c r="E4" s="75" t="s">
        <v>76</v>
      </c>
      <c r="F4" s="6" t="s">
        <v>365</v>
      </c>
      <c r="G4" s="6" t="s">
        <v>366</v>
      </c>
      <c r="H4" s="6" t="s">
        <v>76</v>
      </c>
      <c r="I4" s="6" t="s">
        <v>348</v>
      </c>
      <c r="J4" s="6" t="s">
        <v>349</v>
      </c>
      <c r="K4" s="6" t="s">
        <v>76</v>
      </c>
      <c r="L4" s="6" t="s">
        <v>348</v>
      </c>
      <c r="M4" s="6" t="s">
        <v>349</v>
      </c>
      <c r="N4" s="6" t="s">
        <v>76</v>
      </c>
      <c r="O4" s="6" t="s">
        <v>365</v>
      </c>
      <c r="P4" s="6" t="s">
        <v>366</v>
      </c>
      <c r="Q4" s="6"/>
      <c r="R4" s="1"/>
      <c r="S4" s="1"/>
    </row>
    <row r="5" spans="1:19" s="12" customFormat="1" ht="14.25" customHeight="1">
      <c r="A5" s="76"/>
      <c r="B5" s="77"/>
      <c r="C5" s="78"/>
      <c r="D5" s="20" t="s">
        <v>65</v>
      </c>
      <c r="E5" s="75" t="s">
        <v>66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  <c r="L5" s="6" t="s">
        <v>367</v>
      </c>
      <c r="M5" s="6" t="s">
        <v>368</v>
      </c>
      <c r="N5" s="6" t="s">
        <v>369</v>
      </c>
      <c r="O5" s="6" t="s">
        <v>370</v>
      </c>
      <c r="P5" s="6" t="s">
        <v>371</v>
      </c>
      <c r="Q5" s="6" t="s">
        <v>372</v>
      </c>
      <c r="R5" s="1"/>
      <c r="S5" s="1"/>
    </row>
    <row r="6" spans="1:19" s="12" customFormat="1" ht="14.25" customHeight="1">
      <c r="A6" s="76"/>
      <c r="B6" s="79"/>
      <c r="C6" s="78"/>
      <c r="D6" s="80"/>
      <c r="E6" s="81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373</v>
      </c>
      <c r="Q6" s="7" t="s">
        <v>374</v>
      </c>
      <c r="R6" s="1"/>
      <c r="S6" s="1"/>
    </row>
    <row r="7" spans="1:17" s="12" customFormat="1" ht="15" customHeight="1">
      <c r="A7" s="82" t="s">
        <v>73</v>
      </c>
      <c r="B7" s="22" t="s">
        <v>74</v>
      </c>
      <c r="C7" s="22" t="s">
        <v>75</v>
      </c>
      <c r="D7" s="22" t="s">
        <v>76</v>
      </c>
      <c r="E7" s="83">
        <v>18.41</v>
      </c>
      <c r="F7" s="84">
        <v>0.17</v>
      </c>
      <c r="G7" s="84">
        <v>18.24</v>
      </c>
      <c r="H7" s="84">
        <v>7620.46</v>
      </c>
      <c r="I7" s="84">
        <v>1240.42</v>
      </c>
      <c r="J7" s="84">
        <v>6380.05</v>
      </c>
      <c r="K7" s="84">
        <v>7620.46</v>
      </c>
      <c r="L7" s="84">
        <v>1240.42</v>
      </c>
      <c r="M7" s="84">
        <v>6380.05</v>
      </c>
      <c r="N7" s="84">
        <v>18.41</v>
      </c>
      <c r="O7" s="84">
        <v>0.17</v>
      </c>
      <c r="P7" s="84">
        <v>18.24</v>
      </c>
      <c r="Q7" s="84">
        <v>0</v>
      </c>
    </row>
    <row r="8" spans="1:17" s="1" customFormat="1" ht="15" customHeight="1">
      <c r="A8" s="33" t="s">
        <v>77</v>
      </c>
      <c r="B8" s="34" t="s">
        <v>8</v>
      </c>
      <c r="C8" s="35" t="s">
        <v>8</v>
      </c>
      <c r="D8" s="36" t="s">
        <v>78</v>
      </c>
      <c r="E8" s="83">
        <v>15</v>
      </c>
      <c r="F8" s="84"/>
      <c r="G8" s="84">
        <v>15</v>
      </c>
      <c r="H8" s="84">
        <v>829.71</v>
      </c>
      <c r="I8" s="84">
        <v>339.51</v>
      </c>
      <c r="J8" s="84">
        <v>490.2</v>
      </c>
      <c r="K8" s="84">
        <v>829.71</v>
      </c>
      <c r="L8" s="84">
        <v>339.51</v>
      </c>
      <c r="M8" s="84">
        <v>490.2</v>
      </c>
      <c r="N8" s="84">
        <v>15</v>
      </c>
      <c r="O8" s="84"/>
      <c r="P8" s="84">
        <v>15</v>
      </c>
      <c r="Q8" s="84"/>
    </row>
    <row r="9" spans="1:17" ht="15" customHeight="1">
      <c r="A9" s="33" t="s">
        <v>79</v>
      </c>
      <c r="B9" s="34" t="s">
        <v>8</v>
      </c>
      <c r="C9" s="35" t="s">
        <v>8</v>
      </c>
      <c r="D9" s="36" t="s">
        <v>80</v>
      </c>
      <c r="E9" s="83"/>
      <c r="F9" s="84"/>
      <c r="G9" s="84"/>
      <c r="H9" s="84">
        <v>10.7</v>
      </c>
      <c r="I9" s="84"/>
      <c r="J9" s="84">
        <v>10.7</v>
      </c>
      <c r="K9" s="84">
        <v>10.7</v>
      </c>
      <c r="L9" s="84"/>
      <c r="M9" s="84">
        <v>10.7</v>
      </c>
      <c r="N9" s="84"/>
      <c r="O9" s="84"/>
      <c r="P9" s="84"/>
      <c r="Q9" s="84"/>
    </row>
    <row r="10" spans="1:17" ht="15" customHeight="1">
      <c r="A10" s="33" t="s">
        <v>81</v>
      </c>
      <c r="B10" s="34" t="s">
        <v>8</v>
      </c>
      <c r="C10" s="35" t="s">
        <v>8</v>
      </c>
      <c r="D10" s="36" t="s">
        <v>82</v>
      </c>
      <c r="E10" s="83"/>
      <c r="F10" s="84"/>
      <c r="G10" s="84"/>
      <c r="H10" s="84">
        <v>3.7</v>
      </c>
      <c r="I10" s="84"/>
      <c r="J10" s="84">
        <v>3.7</v>
      </c>
      <c r="K10" s="84">
        <v>3.7</v>
      </c>
      <c r="L10" s="84"/>
      <c r="M10" s="84">
        <v>3.7</v>
      </c>
      <c r="N10" s="84"/>
      <c r="O10" s="84"/>
      <c r="P10" s="84"/>
      <c r="Q10" s="84"/>
    </row>
    <row r="11" spans="1:17" ht="15" customHeight="1">
      <c r="A11" s="33" t="s">
        <v>83</v>
      </c>
      <c r="B11" s="34" t="s">
        <v>8</v>
      </c>
      <c r="C11" s="35" t="s">
        <v>8</v>
      </c>
      <c r="D11" s="36" t="s">
        <v>84</v>
      </c>
      <c r="E11" s="83"/>
      <c r="F11" s="84"/>
      <c r="G11" s="84"/>
      <c r="H11" s="84">
        <v>7</v>
      </c>
      <c r="I11" s="84"/>
      <c r="J11" s="84">
        <v>7</v>
      </c>
      <c r="K11" s="84">
        <v>7</v>
      </c>
      <c r="L11" s="84"/>
      <c r="M11" s="84">
        <v>7</v>
      </c>
      <c r="N11" s="84"/>
      <c r="O11" s="84"/>
      <c r="P11" s="84"/>
      <c r="Q11" s="84"/>
    </row>
    <row r="12" spans="1:17" ht="15" customHeight="1">
      <c r="A12" s="33" t="s">
        <v>85</v>
      </c>
      <c r="B12" s="34" t="s">
        <v>8</v>
      </c>
      <c r="C12" s="35" t="s">
        <v>8</v>
      </c>
      <c r="D12" s="36" t="s">
        <v>86</v>
      </c>
      <c r="E12" s="83"/>
      <c r="F12" s="84"/>
      <c r="G12" s="84"/>
      <c r="H12" s="84">
        <v>5.84</v>
      </c>
      <c r="I12" s="84"/>
      <c r="J12" s="84">
        <v>5.84</v>
      </c>
      <c r="K12" s="84">
        <v>5.84</v>
      </c>
      <c r="L12" s="84"/>
      <c r="M12" s="84">
        <v>5.84</v>
      </c>
      <c r="N12" s="84"/>
      <c r="O12" s="84"/>
      <c r="P12" s="84"/>
      <c r="Q12" s="84"/>
    </row>
    <row r="13" spans="1:17" ht="15" customHeight="1">
      <c r="A13" s="33" t="s">
        <v>87</v>
      </c>
      <c r="B13" s="34" t="s">
        <v>8</v>
      </c>
      <c r="C13" s="35" t="s">
        <v>8</v>
      </c>
      <c r="D13" s="36" t="s">
        <v>88</v>
      </c>
      <c r="E13" s="83"/>
      <c r="F13" s="84"/>
      <c r="G13" s="84"/>
      <c r="H13" s="84">
        <v>5.84</v>
      </c>
      <c r="I13" s="84"/>
      <c r="J13" s="84">
        <v>5.84</v>
      </c>
      <c r="K13" s="84">
        <v>5.84</v>
      </c>
      <c r="L13" s="84"/>
      <c r="M13" s="84">
        <v>5.84</v>
      </c>
      <c r="N13" s="84"/>
      <c r="O13" s="84"/>
      <c r="P13" s="84"/>
      <c r="Q13" s="84"/>
    </row>
    <row r="14" spans="1:17" ht="15" customHeight="1">
      <c r="A14" s="33" t="s">
        <v>89</v>
      </c>
      <c r="B14" s="34" t="s">
        <v>8</v>
      </c>
      <c r="C14" s="35" t="s">
        <v>8</v>
      </c>
      <c r="D14" s="36" t="s">
        <v>90</v>
      </c>
      <c r="E14" s="83"/>
      <c r="F14" s="84"/>
      <c r="G14" s="84"/>
      <c r="H14" s="84">
        <v>447.84</v>
      </c>
      <c r="I14" s="84">
        <v>302.48</v>
      </c>
      <c r="J14" s="84">
        <v>145.36</v>
      </c>
      <c r="K14" s="84">
        <v>447.84</v>
      </c>
      <c r="L14" s="84">
        <v>302.48</v>
      </c>
      <c r="M14" s="84">
        <v>145.36</v>
      </c>
      <c r="N14" s="84"/>
      <c r="O14" s="84"/>
      <c r="P14" s="84"/>
      <c r="Q14" s="84"/>
    </row>
    <row r="15" spans="1:17" ht="15" customHeight="1">
      <c r="A15" s="33" t="s">
        <v>91</v>
      </c>
      <c r="B15" s="34" t="s">
        <v>8</v>
      </c>
      <c r="C15" s="35" t="s">
        <v>8</v>
      </c>
      <c r="D15" s="36" t="s">
        <v>92</v>
      </c>
      <c r="E15" s="83"/>
      <c r="F15" s="84"/>
      <c r="G15" s="84"/>
      <c r="H15" s="84">
        <v>302.48</v>
      </c>
      <c r="I15" s="84">
        <v>302.48</v>
      </c>
      <c r="J15" s="84"/>
      <c r="K15" s="84">
        <v>302.48</v>
      </c>
      <c r="L15" s="84">
        <v>302.48</v>
      </c>
      <c r="M15" s="84"/>
      <c r="N15" s="84"/>
      <c r="O15" s="84"/>
      <c r="P15" s="84"/>
      <c r="Q15" s="84"/>
    </row>
    <row r="16" spans="1:17" ht="15" customHeight="1">
      <c r="A16" s="33" t="s">
        <v>93</v>
      </c>
      <c r="B16" s="34" t="s">
        <v>8</v>
      </c>
      <c r="C16" s="35" t="s">
        <v>8</v>
      </c>
      <c r="D16" s="36" t="s">
        <v>94</v>
      </c>
      <c r="E16" s="83"/>
      <c r="F16" s="84"/>
      <c r="G16" s="84"/>
      <c r="H16" s="84">
        <v>145.36</v>
      </c>
      <c r="I16" s="84"/>
      <c r="J16" s="84">
        <v>145.36</v>
      </c>
      <c r="K16" s="84">
        <v>145.36</v>
      </c>
      <c r="L16" s="84"/>
      <c r="M16" s="84">
        <v>145.36</v>
      </c>
      <c r="N16" s="84"/>
      <c r="O16" s="84"/>
      <c r="P16" s="84"/>
      <c r="Q16" s="84"/>
    </row>
    <row r="17" spans="1:17" ht="15" customHeight="1">
      <c r="A17" s="33" t="s">
        <v>95</v>
      </c>
      <c r="B17" s="34" t="s">
        <v>8</v>
      </c>
      <c r="C17" s="35" t="s">
        <v>8</v>
      </c>
      <c r="D17" s="36" t="s">
        <v>96</v>
      </c>
      <c r="E17" s="83">
        <v>0.12</v>
      </c>
      <c r="F17" s="84"/>
      <c r="G17" s="84">
        <v>0.12</v>
      </c>
      <c r="H17" s="84">
        <v>15.02</v>
      </c>
      <c r="I17" s="84"/>
      <c r="J17" s="84">
        <v>15.02</v>
      </c>
      <c r="K17" s="84">
        <v>15.02</v>
      </c>
      <c r="L17" s="84"/>
      <c r="M17" s="84">
        <v>15.02</v>
      </c>
      <c r="N17" s="84">
        <v>0.12</v>
      </c>
      <c r="O17" s="84"/>
      <c r="P17" s="84">
        <v>0.12</v>
      </c>
      <c r="Q17" s="84"/>
    </row>
    <row r="18" spans="1:17" ht="15" customHeight="1">
      <c r="A18" s="33" t="s">
        <v>97</v>
      </c>
      <c r="B18" s="34" t="s">
        <v>8</v>
      </c>
      <c r="C18" s="35" t="s">
        <v>8</v>
      </c>
      <c r="D18" s="36" t="s">
        <v>98</v>
      </c>
      <c r="E18" s="83">
        <v>0.12</v>
      </c>
      <c r="F18" s="84"/>
      <c r="G18" s="84">
        <v>0.12</v>
      </c>
      <c r="H18" s="84">
        <v>15.02</v>
      </c>
      <c r="I18" s="84"/>
      <c r="J18" s="84">
        <v>15.02</v>
      </c>
      <c r="K18" s="84">
        <v>15.02</v>
      </c>
      <c r="L18" s="84"/>
      <c r="M18" s="84">
        <v>15.02</v>
      </c>
      <c r="N18" s="84">
        <v>0.12</v>
      </c>
      <c r="O18" s="84"/>
      <c r="P18" s="84">
        <v>0.12</v>
      </c>
      <c r="Q18" s="84"/>
    </row>
    <row r="19" spans="1:17" ht="15" customHeight="1">
      <c r="A19" s="33" t="s">
        <v>99</v>
      </c>
      <c r="B19" s="34" t="s">
        <v>8</v>
      </c>
      <c r="C19" s="35" t="s">
        <v>8</v>
      </c>
      <c r="D19" s="36" t="s">
        <v>100</v>
      </c>
      <c r="E19" s="83"/>
      <c r="F19" s="84"/>
      <c r="G19" s="84"/>
      <c r="H19" s="84">
        <v>266.42</v>
      </c>
      <c r="I19" s="84">
        <v>37.03</v>
      </c>
      <c r="J19" s="84">
        <v>229.39</v>
      </c>
      <c r="K19" s="84">
        <v>266.42</v>
      </c>
      <c r="L19" s="84">
        <v>37.03</v>
      </c>
      <c r="M19" s="84">
        <v>229.39</v>
      </c>
      <c r="N19" s="84"/>
      <c r="O19" s="84"/>
      <c r="P19" s="84"/>
      <c r="Q19" s="84"/>
    </row>
    <row r="20" spans="1:17" ht="15" customHeight="1">
      <c r="A20" s="33" t="s">
        <v>101</v>
      </c>
      <c r="B20" s="34" t="s">
        <v>8</v>
      </c>
      <c r="C20" s="35" t="s">
        <v>8</v>
      </c>
      <c r="D20" s="36" t="s">
        <v>102</v>
      </c>
      <c r="E20" s="83"/>
      <c r="F20" s="84"/>
      <c r="G20" s="84"/>
      <c r="H20" s="84">
        <v>37.03</v>
      </c>
      <c r="I20" s="84">
        <v>37.03</v>
      </c>
      <c r="J20" s="84"/>
      <c r="K20" s="84">
        <v>37.03</v>
      </c>
      <c r="L20" s="84">
        <v>37.03</v>
      </c>
      <c r="M20" s="84"/>
      <c r="N20" s="84"/>
      <c r="O20" s="84"/>
      <c r="P20" s="84"/>
      <c r="Q20" s="84"/>
    </row>
    <row r="21" spans="1:17" ht="15" customHeight="1">
      <c r="A21" s="33" t="s">
        <v>103</v>
      </c>
      <c r="B21" s="34" t="s">
        <v>8</v>
      </c>
      <c r="C21" s="35" t="s">
        <v>8</v>
      </c>
      <c r="D21" s="36" t="s">
        <v>104</v>
      </c>
      <c r="E21" s="83"/>
      <c r="F21" s="84"/>
      <c r="G21" s="84"/>
      <c r="H21" s="84">
        <v>229.39</v>
      </c>
      <c r="I21" s="84"/>
      <c r="J21" s="84">
        <v>229.39</v>
      </c>
      <c r="K21" s="84">
        <v>229.39</v>
      </c>
      <c r="L21" s="84"/>
      <c r="M21" s="84">
        <v>229.39</v>
      </c>
      <c r="N21" s="84"/>
      <c r="O21" s="84"/>
      <c r="P21" s="84"/>
      <c r="Q21" s="84"/>
    </row>
    <row r="22" spans="1:17" ht="15" customHeight="1">
      <c r="A22" s="33" t="s">
        <v>105</v>
      </c>
      <c r="B22" s="34" t="s">
        <v>8</v>
      </c>
      <c r="C22" s="35" t="s">
        <v>8</v>
      </c>
      <c r="D22" s="36" t="s">
        <v>106</v>
      </c>
      <c r="E22" s="83"/>
      <c r="F22" s="84"/>
      <c r="G22" s="84"/>
      <c r="H22" s="84">
        <v>83.89</v>
      </c>
      <c r="I22" s="84"/>
      <c r="J22" s="84">
        <v>83.89</v>
      </c>
      <c r="K22" s="84">
        <v>83.89</v>
      </c>
      <c r="L22" s="84"/>
      <c r="M22" s="84">
        <v>83.89</v>
      </c>
      <c r="N22" s="84"/>
      <c r="O22" s="84"/>
      <c r="P22" s="84"/>
      <c r="Q22" s="84"/>
    </row>
    <row r="23" spans="1:17" ht="15" customHeight="1">
      <c r="A23" s="33" t="s">
        <v>107</v>
      </c>
      <c r="B23" s="34" t="s">
        <v>8</v>
      </c>
      <c r="C23" s="35" t="s">
        <v>8</v>
      </c>
      <c r="D23" s="36" t="s">
        <v>108</v>
      </c>
      <c r="E23" s="83"/>
      <c r="F23" s="84"/>
      <c r="G23" s="84"/>
      <c r="H23" s="84">
        <v>83.89</v>
      </c>
      <c r="I23" s="84"/>
      <c r="J23" s="84">
        <v>83.89</v>
      </c>
      <c r="K23" s="84">
        <v>83.89</v>
      </c>
      <c r="L23" s="84"/>
      <c r="M23" s="84">
        <v>83.89</v>
      </c>
      <c r="N23" s="84"/>
      <c r="O23" s="84"/>
      <c r="P23" s="84"/>
      <c r="Q23" s="84"/>
    </row>
    <row r="24" spans="1:17" ht="15" customHeight="1">
      <c r="A24" s="33" t="s">
        <v>375</v>
      </c>
      <c r="B24" s="34" t="s">
        <v>8</v>
      </c>
      <c r="C24" s="35" t="s">
        <v>8</v>
      </c>
      <c r="D24" s="36" t="s">
        <v>376</v>
      </c>
      <c r="E24" s="83">
        <v>14.87</v>
      </c>
      <c r="F24" s="84"/>
      <c r="G24" s="84">
        <v>14.87</v>
      </c>
      <c r="H24" s="84"/>
      <c r="I24" s="84"/>
      <c r="J24" s="84"/>
      <c r="K24" s="84"/>
      <c r="L24" s="84"/>
      <c r="M24" s="84"/>
      <c r="N24" s="84">
        <v>14.87</v>
      </c>
      <c r="O24" s="84"/>
      <c r="P24" s="84">
        <v>14.87</v>
      </c>
      <c r="Q24" s="84"/>
    </row>
    <row r="25" spans="1:17" ht="15" customHeight="1">
      <c r="A25" s="33" t="s">
        <v>377</v>
      </c>
      <c r="B25" s="34" t="s">
        <v>8</v>
      </c>
      <c r="C25" s="35" t="s">
        <v>8</v>
      </c>
      <c r="D25" s="36" t="s">
        <v>376</v>
      </c>
      <c r="E25" s="83">
        <v>14.87</v>
      </c>
      <c r="F25" s="84"/>
      <c r="G25" s="84">
        <v>14.87</v>
      </c>
      <c r="H25" s="84"/>
      <c r="I25" s="84"/>
      <c r="J25" s="84"/>
      <c r="K25" s="84"/>
      <c r="L25" s="84"/>
      <c r="M25" s="84"/>
      <c r="N25" s="84">
        <v>14.87</v>
      </c>
      <c r="O25" s="84"/>
      <c r="P25" s="84">
        <v>14.87</v>
      </c>
      <c r="Q25" s="84"/>
    </row>
    <row r="26" spans="1:17" ht="15" customHeight="1">
      <c r="A26" s="33" t="s">
        <v>109</v>
      </c>
      <c r="B26" s="34" t="s">
        <v>8</v>
      </c>
      <c r="C26" s="35" t="s">
        <v>8</v>
      </c>
      <c r="D26" s="36" t="s">
        <v>110</v>
      </c>
      <c r="E26" s="83"/>
      <c r="F26" s="84"/>
      <c r="G26" s="84"/>
      <c r="H26" s="84">
        <v>8.51</v>
      </c>
      <c r="I26" s="84"/>
      <c r="J26" s="84">
        <v>8.51</v>
      </c>
      <c r="K26" s="84">
        <v>8.51</v>
      </c>
      <c r="L26" s="84"/>
      <c r="M26" s="84">
        <v>8.51</v>
      </c>
      <c r="N26" s="84"/>
      <c r="O26" s="84"/>
      <c r="P26" s="84"/>
      <c r="Q26" s="84"/>
    </row>
    <row r="27" spans="1:17" ht="15" customHeight="1">
      <c r="A27" s="33" t="s">
        <v>111</v>
      </c>
      <c r="B27" s="34" t="s">
        <v>8</v>
      </c>
      <c r="C27" s="35" t="s">
        <v>8</v>
      </c>
      <c r="D27" s="36" t="s">
        <v>112</v>
      </c>
      <c r="E27" s="83"/>
      <c r="F27" s="84"/>
      <c r="G27" s="84"/>
      <c r="H27" s="84">
        <v>8.51</v>
      </c>
      <c r="I27" s="84"/>
      <c r="J27" s="84">
        <v>8.51</v>
      </c>
      <c r="K27" s="84">
        <v>8.51</v>
      </c>
      <c r="L27" s="84"/>
      <c r="M27" s="84">
        <v>8.51</v>
      </c>
      <c r="N27" s="84"/>
      <c r="O27" s="84"/>
      <c r="P27" s="84"/>
      <c r="Q27" s="84"/>
    </row>
    <row r="28" spans="1:17" ht="15" customHeight="1">
      <c r="A28" s="33" t="s">
        <v>113</v>
      </c>
      <c r="B28" s="34" t="s">
        <v>8</v>
      </c>
      <c r="C28" s="35" t="s">
        <v>8</v>
      </c>
      <c r="D28" s="36" t="s">
        <v>112</v>
      </c>
      <c r="E28" s="83"/>
      <c r="F28" s="84"/>
      <c r="G28" s="84"/>
      <c r="H28" s="84">
        <v>8.51</v>
      </c>
      <c r="I28" s="84"/>
      <c r="J28" s="84">
        <v>8.51</v>
      </c>
      <c r="K28" s="84">
        <v>8.51</v>
      </c>
      <c r="L28" s="84"/>
      <c r="M28" s="84">
        <v>8.51</v>
      </c>
      <c r="N28" s="84"/>
      <c r="O28" s="84"/>
      <c r="P28" s="84"/>
      <c r="Q28" s="84"/>
    </row>
    <row r="29" spans="1:17" ht="15" customHeight="1">
      <c r="A29" s="33" t="s">
        <v>114</v>
      </c>
      <c r="B29" s="34" t="s">
        <v>8</v>
      </c>
      <c r="C29" s="35" t="s">
        <v>8</v>
      </c>
      <c r="D29" s="36" t="s">
        <v>115</v>
      </c>
      <c r="E29" s="83"/>
      <c r="F29" s="84"/>
      <c r="G29" s="84"/>
      <c r="H29" s="84">
        <v>71.55</v>
      </c>
      <c r="I29" s="84"/>
      <c r="J29" s="84">
        <v>71.55</v>
      </c>
      <c r="K29" s="84">
        <v>71.55</v>
      </c>
      <c r="L29" s="84"/>
      <c r="M29" s="84">
        <v>71.55</v>
      </c>
      <c r="N29" s="84"/>
      <c r="O29" s="84"/>
      <c r="P29" s="84"/>
      <c r="Q29" s="84"/>
    </row>
    <row r="30" spans="1:17" ht="15" customHeight="1">
      <c r="A30" s="33" t="s">
        <v>116</v>
      </c>
      <c r="B30" s="34" t="s">
        <v>8</v>
      </c>
      <c r="C30" s="35" t="s">
        <v>8</v>
      </c>
      <c r="D30" s="36" t="s">
        <v>117</v>
      </c>
      <c r="E30" s="83"/>
      <c r="F30" s="84"/>
      <c r="G30" s="84"/>
      <c r="H30" s="84">
        <v>6.22</v>
      </c>
      <c r="I30" s="84"/>
      <c r="J30" s="84">
        <v>6.22</v>
      </c>
      <c r="K30" s="84">
        <v>6.22</v>
      </c>
      <c r="L30" s="84"/>
      <c r="M30" s="84">
        <v>6.22</v>
      </c>
      <c r="N30" s="84"/>
      <c r="O30" s="84"/>
      <c r="P30" s="84"/>
      <c r="Q30" s="84"/>
    </row>
    <row r="31" spans="1:17" ht="15" customHeight="1">
      <c r="A31" s="33" t="s">
        <v>118</v>
      </c>
      <c r="B31" s="34" t="s">
        <v>8</v>
      </c>
      <c r="C31" s="35" t="s">
        <v>8</v>
      </c>
      <c r="D31" s="36" t="s">
        <v>119</v>
      </c>
      <c r="E31" s="83"/>
      <c r="F31" s="84"/>
      <c r="G31" s="84"/>
      <c r="H31" s="84">
        <v>1.65</v>
      </c>
      <c r="I31" s="84"/>
      <c r="J31" s="84">
        <v>1.65</v>
      </c>
      <c r="K31" s="84">
        <v>1.65</v>
      </c>
      <c r="L31" s="84"/>
      <c r="M31" s="84">
        <v>1.65</v>
      </c>
      <c r="N31" s="84"/>
      <c r="O31" s="84"/>
      <c r="P31" s="84"/>
      <c r="Q31" s="84"/>
    </row>
    <row r="32" spans="1:17" ht="15" customHeight="1">
      <c r="A32" s="33" t="s">
        <v>120</v>
      </c>
      <c r="B32" s="34" t="s">
        <v>8</v>
      </c>
      <c r="C32" s="35" t="s">
        <v>8</v>
      </c>
      <c r="D32" s="36" t="s">
        <v>121</v>
      </c>
      <c r="E32" s="83"/>
      <c r="F32" s="84"/>
      <c r="G32" s="84"/>
      <c r="H32" s="84">
        <v>4.58</v>
      </c>
      <c r="I32" s="84"/>
      <c r="J32" s="84">
        <v>4.58</v>
      </c>
      <c r="K32" s="84">
        <v>4.58</v>
      </c>
      <c r="L32" s="84"/>
      <c r="M32" s="84">
        <v>4.58</v>
      </c>
      <c r="N32" s="84"/>
      <c r="O32" s="84"/>
      <c r="P32" s="84"/>
      <c r="Q32" s="84"/>
    </row>
    <row r="33" spans="1:17" ht="15" customHeight="1">
      <c r="A33" s="33" t="s">
        <v>122</v>
      </c>
      <c r="B33" s="34" t="s">
        <v>8</v>
      </c>
      <c r="C33" s="35" t="s">
        <v>8</v>
      </c>
      <c r="D33" s="36" t="s">
        <v>123</v>
      </c>
      <c r="E33" s="83"/>
      <c r="F33" s="84"/>
      <c r="G33" s="84"/>
      <c r="H33" s="84">
        <v>65.33</v>
      </c>
      <c r="I33" s="84"/>
      <c r="J33" s="84">
        <v>65.33</v>
      </c>
      <c r="K33" s="84">
        <v>65.33</v>
      </c>
      <c r="L33" s="84"/>
      <c r="M33" s="84">
        <v>65.33</v>
      </c>
      <c r="N33" s="84"/>
      <c r="O33" s="84"/>
      <c r="P33" s="84"/>
      <c r="Q33" s="84"/>
    </row>
    <row r="34" spans="1:17" ht="15" customHeight="1">
      <c r="A34" s="33" t="s">
        <v>124</v>
      </c>
      <c r="B34" s="34" t="s">
        <v>8</v>
      </c>
      <c r="C34" s="35" t="s">
        <v>8</v>
      </c>
      <c r="D34" s="36" t="s">
        <v>123</v>
      </c>
      <c r="E34" s="83"/>
      <c r="F34" s="84"/>
      <c r="G34" s="84"/>
      <c r="H34" s="84">
        <v>65.33</v>
      </c>
      <c r="I34" s="84"/>
      <c r="J34" s="84">
        <v>65.33</v>
      </c>
      <c r="K34" s="84">
        <v>65.33</v>
      </c>
      <c r="L34" s="84"/>
      <c r="M34" s="84">
        <v>65.33</v>
      </c>
      <c r="N34" s="84"/>
      <c r="O34" s="84"/>
      <c r="P34" s="84"/>
      <c r="Q34" s="84"/>
    </row>
    <row r="35" spans="1:17" ht="15" customHeight="1">
      <c r="A35" s="33" t="s">
        <v>125</v>
      </c>
      <c r="B35" s="34" t="s">
        <v>8</v>
      </c>
      <c r="C35" s="35" t="s">
        <v>8</v>
      </c>
      <c r="D35" s="36" t="s">
        <v>126</v>
      </c>
      <c r="E35" s="83">
        <v>2.95</v>
      </c>
      <c r="F35" s="84"/>
      <c r="G35" s="84">
        <v>2.95</v>
      </c>
      <c r="H35" s="84">
        <v>1601.79</v>
      </c>
      <c r="I35" s="84">
        <v>354.83</v>
      </c>
      <c r="J35" s="84">
        <v>1246.96</v>
      </c>
      <c r="K35" s="84">
        <v>1601.79</v>
      </c>
      <c r="L35" s="84">
        <v>354.83</v>
      </c>
      <c r="M35" s="84">
        <v>1246.96</v>
      </c>
      <c r="N35" s="84">
        <v>2.95</v>
      </c>
      <c r="O35" s="84"/>
      <c r="P35" s="84">
        <v>2.95</v>
      </c>
      <c r="Q35" s="84"/>
    </row>
    <row r="36" spans="1:17" ht="15" customHeight="1">
      <c r="A36" s="33" t="s">
        <v>127</v>
      </c>
      <c r="B36" s="34" t="s">
        <v>8</v>
      </c>
      <c r="C36" s="35" t="s">
        <v>8</v>
      </c>
      <c r="D36" s="36" t="s">
        <v>128</v>
      </c>
      <c r="E36" s="83">
        <v>0.36</v>
      </c>
      <c r="F36" s="84"/>
      <c r="G36" s="84">
        <v>0.36</v>
      </c>
      <c r="H36" s="84">
        <v>468.48</v>
      </c>
      <c r="I36" s="84">
        <v>173.49</v>
      </c>
      <c r="J36" s="84">
        <v>294.99</v>
      </c>
      <c r="K36" s="84">
        <v>468.48</v>
      </c>
      <c r="L36" s="84">
        <v>173.49</v>
      </c>
      <c r="M36" s="84">
        <v>294.99</v>
      </c>
      <c r="N36" s="84">
        <v>0.36</v>
      </c>
      <c r="O36" s="84"/>
      <c r="P36" s="84">
        <v>0.36</v>
      </c>
      <c r="Q36" s="84"/>
    </row>
    <row r="37" spans="1:17" ht="15" customHeight="1">
      <c r="A37" s="33" t="s">
        <v>129</v>
      </c>
      <c r="B37" s="34" t="s">
        <v>8</v>
      </c>
      <c r="C37" s="35" t="s">
        <v>8</v>
      </c>
      <c r="D37" s="36" t="s">
        <v>130</v>
      </c>
      <c r="E37" s="83"/>
      <c r="F37" s="84"/>
      <c r="G37" s="84"/>
      <c r="H37" s="84">
        <v>1.92</v>
      </c>
      <c r="I37" s="84"/>
      <c r="J37" s="84">
        <v>1.92</v>
      </c>
      <c r="K37" s="84">
        <v>1.92</v>
      </c>
      <c r="L37" s="84"/>
      <c r="M37" s="84">
        <v>1.92</v>
      </c>
      <c r="N37" s="84"/>
      <c r="O37" s="84"/>
      <c r="P37" s="84"/>
      <c r="Q37" s="84"/>
    </row>
    <row r="38" spans="1:17" ht="15" customHeight="1">
      <c r="A38" s="33" t="s">
        <v>131</v>
      </c>
      <c r="B38" s="34" t="s">
        <v>8</v>
      </c>
      <c r="C38" s="35" t="s">
        <v>8</v>
      </c>
      <c r="D38" s="36" t="s">
        <v>132</v>
      </c>
      <c r="E38" s="83"/>
      <c r="F38" s="84"/>
      <c r="G38" s="84"/>
      <c r="H38" s="84">
        <v>0.8</v>
      </c>
      <c r="I38" s="84"/>
      <c r="J38" s="84">
        <v>0.8</v>
      </c>
      <c r="K38" s="84">
        <v>0.8</v>
      </c>
      <c r="L38" s="84"/>
      <c r="M38" s="84">
        <v>0.8</v>
      </c>
      <c r="N38" s="84"/>
      <c r="O38" s="84"/>
      <c r="P38" s="84"/>
      <c r="Q38" s="84"/>
    </row>
    <row r="39" spans="1:17" ht="15" customHeight="1">
      <c r="A39" s="33" t="s">
        <v>133</v>
      </c>
      <c r="B39" s="34" t="s">
        <v>8</v>
      </c>
      <c r="C39" s="35" t="s">
        <v>8</v>
      </c>
      <c r="D39" s="36" t="s">
        <v>134</v>
      </c>
      <c r="E39" s="83"/>
      <c r="F39" s="84"/>
      <c r="G39" s="84"/>
      <c r="H39" s="84">
        <v>0.01</v>
      </c>
      <c r="I39" s="84"/>
      <c r="J39" s="84">
        <v>0.01</v>
      </c>
      <c r="K39" s="84">
        <v>0.01</v>
      </c>
      <c r="L39" s="84"/>
      <c r="M39" s="84">
        <v>0.01</v>
      </c>
      <c r="N39" s="84"/>
      <c r="O39" s="84"/>
      <c r="P39" s="84"/>
      <c r="Q39" s="84"/>
    </row>
    <row r="40" spans="1:17" ht="15" customHeight="1">
      <c r="A40" s="33" t="s">
        <v>135</v>
      </c>
      <c r="B40" s="34" t="s">
        <v>8</v>
      </c>
      <c r="C40" s="35" t="s">
        <v>8</v>
      </c>
      <c r="D40" s="36" t="s">
        <v>102</v>
      </c>
      <c r="E40" s="83"/>
      <c r="F40" s="84"/>
      <c r="G40" s="84"/>
      <c r="H40" s="84">
        <v>173.49</v>
      </c>
      <c r="I40" s="84">
        <v>173.49</v>
      </c>
      <c r="J40" s="84"/>
      <c r="K40" s="84">
        <v>173.49</v>
      </c>
      <c r="L40" s="84">
        <v>173.49</v>
      </c>
      <c r="M40" s="84"/>
      <c r="N40" s="84"/>
      <c r="O40" s="84"/>
      <c r="P40" s="84"/>
      <c r="Q40" s="84"/>
    </row>
    <row r="41" spans="1:17" ht="15" customHeight="1">
      <c r="A41" s="33" t="s">
        <v>136</v>
      </c>
      <c r="B41" s="34" t="s">
        <v>8</v>
      </c>
      <c r="C41" s="35" t="s">
        <v>8</v>
      </c>
      <c r="D41" s="36" t="s">
        <v>137</v>
      </c>
      <c r="E41" s="83">
        <v>0.36</v>
      </c>
      <c r="F41" s="84"/>
      <c r="G41" s="84">
        <v>0.36</v>
      </c>
      <c r="H41" s="84">
        <v>292.26</v>
      </c>
      <c r="I41" s="84"/>
      <c r="J41" s="84">
        <v>292.26</v>
      </c>
      <c r="K41" s="84">
        <v>292.26</v>
      </c>
      <c r="L41" s="84"/>
      <c r="M41" s="84">
        <v>292.26</v>
      </c>
      <c r="N41" s="84">
        <v>0.36</v>
      </c>
      <c r="O41" s="84"/>
      <c r="P41" s="84">
        <v>0.36</v>
      </c>
      <c r="Q41" s="84"/>
    </row>
    <row r="42" spans="1:17" ht="15" customHeight="1">
      <c r="A42" s="33" t="s">
        <v>138</v>
      </c>
      <c r="B42" s="34" t="s">
        <v>8</v>
      </c>
      <c r="C42" s="35" t="s">
        <v>8</v>
      </c>
      <c r="D42" s="36" t="s">
        <v>139</v>
      </c>
      <c r="E42" s="83">
        <v>2.59</v>
      </c>
      <c r="F42" s="84"/>
      <c r="G42" s="84">
        <v>2.59</v>
      </c>
      <c r="H42" s="84">
        <v>584.13</v>
      </c>
      <c r="I42" s="84">
        <v>33.02</v>
      </c>
      <c r="J42" s="84">
        <v>551.11</v>
      </c>
      <c r="K42" s="84">
        <v>584.13</v>
      </c>
      <c r="L42" s="84">
        <v>33.02</v>
      </c>
      <c r="M42" s="84">
        <v>551.11</v>
      </c>
      <c r="N42" s="84">
        <v>2.59</v>
      </c>
      <c r="O42" s="84"/>
      <c r="P42" s="84">
        <v>2.59</v>
      </c>
      <c r="Q42" s="84"/>
    </row>
    <row r="43" spans="1:17" ht="15" customHeight="1">
      <c r="A43" s="33" t="s">
        <v>140</v>
      </c>
      <c r="B43" s="34" t="s">
        <v>8</v>
      </c>
      <c r="C43" s="35" t="s">
        <v>8</v>
      </c>
      <c r="D43" s="36" t="s">
        <v>141</v>
      </c>
      <c r="E43" s="83">
        <v>2.59</v>
      </c>
      <c r="F43" s="84"/>
      <c r="G43" s="84">
        <v>2.59</v>
      </c>
      <c r="H43" s="84">
        <v>514.42</v>
      </c>
      <c r="I43" s="84"/>
      <c r="J43" s="84">
        <v>514.42</v>
      </c>
      <c r="K43" s="84">
        <v>514.42</v>
      </c>
      <c r="L43" s="84"/>
      <c r="M43" s="84">
        <v>514.42</v>
      </c>
      <c r="N43" s="84">
        <v>2.59</v>
      </c>
      <c r="O43" s="84"/>
      <c r="P43" s="84">
        <v>2.59</v>
      </c>
      <c r="Q43" s="84"/>
    </row>
    <row r="44" spans="1:17" ht="15" customHeight="1">
      <c r="A44" s="33" t="s">
        <v>142</v>
      </c>
      <c r="B44" s="34" t="s">
        <v>8</v>
      </c>
      <c r="C44" s="35" t="s">
        <v>8</v>
      </c>
      <c r="D44" s="36" t="s">
        <v>143</v>
      </c>
      <c r="E44" s="83"/>
      <c r="F44" s="84"/>
      <c r="G44" s="84"/>
      <c r="H44" s="84">
        <v>54.86</v>
      </c>
      <c r="I44" s="84">
        <v>33.02</v>
      </c>
      <c r="J44" s="84">
        <v>21.83</v>
      </c>
      <c r="K44" s="84">
        <v>54.86</v>
      </c>
      <c r="L44" s="84">
        <v>33.02</v>
      </c>
      <c r="M44" s="84">
        <v>21.83</v>
      </c>
      <c r="N44" s="84"/>
      <c r="O44" s="84"/>
      <c r="P44" s="84"/>
      <c r="Q44" s="84"/>
    </row>
    <row r="45" spans="1:17" ht="15" customHeight="1">
      <c r="A45" s="33" t="s">
        <v>144</v>
      </c>
      <c r="B45" s="34" t="s">
        <v>8</v>
      </c>
      <c r="C45" s="35" t="s">
        <v>8</v>
      </c>
      <c r="D45" s="36" t="s">
        <v>145</v>
      </c>
      <c r="E45" s="83"/>
      <c r="F45" s="84"/>
      <c r="G45" s="84"/>
      <c r="H45" s="84">
        <v>14.85</v>
      </c>
      <c r="I45" s="84"/>
      <c r="J45" s="84">
        <v>14.85</v>
      </c>
      <c r="K45" s="84">
        <v>14.85</v>
      </c>
      <c r="L45" s="84"/>
      <c r="M45" s="84">
        <v>14.85</v>
      </c>
      <c r="N45" s="84"/>
      <c r="O45" s="84"/>
      <c r="P45" s="84"/>
      <c r="Q45" s="84"/>
    </row>
    <row r="46" spans="1:17" ht="15" customHeight="1">
      <c r="A46" s="33" t="s">
        <v>146</v>
      </c>
      <c r="B46" s="34" t="s">
        <v>8</v>
      </c>
      <c r="C46" s="35" t="s">
        <v>8</v>
      </c>
      <c r="D46" s="36" t="s">
        <v>147</v>
      </c>
      <c r="E46" s="83"/>
      <c r="F46" s="84"/>
      <c r="G46" s="84"/>
      <c r="H46" s="84">
        <v>132.21</v>
      </c>
      <c r="I46" s="84">
        <v>132.21</v>
      </c>
      <c r="J46" s="84"/>
      <c r="K46" s="84">
        <v>132.21</v>
      </c>
      <c r="L46" s="84">
        <v>132.21</v>
      </c>
      <c r="M46" s="84"/>
      <c r="N46" s="84"/>
      <c r="O46" s="84"/>
      <c r="P46" s="84"/>
      <c r="Q46" s="84"/>
    </row>
    <row r="47" spans="1:17" ht="15" customHeight="1">
      <c r="A47" s="33" t="s">
        <v>148</v>
      </c>
      <c r="B47" s="34" t="s">
        <v>8</v>
      </c>
      <c r="C47" s="35" t="s">
        <v>8</v>
      </c>
      <c r="D47" s="36" t="s">
        <v>149</v>
      </c>
      <c r="E47" s="83"/>
      <c r="F47" s="84"/>
      <c r="G47" s="84"/>
      <c r="H47" s="84">
        <v>32.15</v>
      </c>
      <c r="I47" s="84">
        <v>32.15</v>
      </c>
      <c r="J47" s="84"/>
      <c r="K47" s="84">
        <v>32.15</v>
      </c>
      <c r="L47" s="84">
        <v>32.15</v>
      </c>
      <c r="M47" s="84"/>
      <c r="N47" s="84"/>
      <c r="O47" s="84"/>
      <c r="P47" s="84"/>
      <c r="Q47" s="84"/>
    </row>
    <row r="48" spans="1:17" ht="15" customHeight="1">
      <c r="A48" s="33" t="s">
        <v>150</v>
      </c>
      <c r="B48" s="34" t="s">
        <v>8</v>
      </c>
      <c r="C48" s="35" t="s">
        <v>8</v>
      </c>
      <c r="D48" s="36" t="s">
        <v>151</v>
      </c>
      <c r="E48" s="83"/>
      <c r="F48" s="84"/>
      <c r="G48" s="84"/>
      <c r="H48" s="84">
        <v>100.06</v>
      </c>
      <c r="I48" s="84">
        <v>100.06</v>
      </c>
      <c r="J48" s="84"/>
      <c r="K48" s="84">
        <v>100.06</v>
      </c>
      <c r="L48" s="84">
        <v>100.06</v>
      </c>
      <c r="M48" s="84"/>
      <c r="N48" s="84"/>
      <c r="O48" s="84"/>
      <c r="P48" s="84"/>
      <c r="Q48" s="84"/>
    </row>
    <row r="49" spans="1:17" ht="15" customHeight="1">
      <c r="A49" s="33" t="s">
        <v>152</v>
      </c>
      <c r="B49" s="34" t="s">
        <v>8</v>
      </c>
      <c r="C49" s="35" t="s">
        <v>8</v>
      </c>
      <c r="D49" s="36" t="s">
        <v>153</v>
      </c>
      <c r="E49" s="83"/>
      <c r="F49" s="84"/>
      <c r="G49" s="84"/>
      <c r="H49" s="84">
        <v>1.13</v>
      </c>
      <c r="I49" s="84"/>
      <c r="J49" s="84">
        <v>1.13</v>
      </c>
      <c r="K49" s="84">
        <v>1.13</v>
      </c>
      <c r="L49" s="84"/>
      <c r="M49" s="84">
        <v>1.13</v>
      </c>
      <c r="N49" s="84"/>
      <c r="O49" s="84"/>
      <c r="P49" s="84"/>
      <c r="Q49" s="84"/>
    </row>
    <row r="50" spans="1:17" ht="15" customHeight="1">
      <c r="A50" s="33" t="s">
        <v>154</v>
      </c>
      <c r="B50" s="34" t="s">
        <v>8</v>
      </c>
      <c r="C50" s="35" t="s">
        <v>8</v>
      </c>
      <c r="D50" s="36" t="s">
        <v>155</v>
      </c>
      <c r="E50" s="83"/>
      <c r="F50" s="84"/>
      <c r="G50" s="84"/>
      <c r="H50" s="84">
        <v>0.72</v>
      </c>
      <c r="I50" s="84"/>
      <c r="J50" s="84">
        <v>0.72</v>
      </c>
      <c r="K50" s="84">
        <v>0.72</v>
      </c>
      <c r="L50" s="84"/>
      <c r="M50" s="84">
        <v>0.72</v>
      </c>
      <c r="N50" s="84"/>
      <c r="O50" s="84"/>
      <c r="P50" s="84"/>
      <c r="Q50" s="84"/>
    </row>
    <row r="51" spans="1:17" ht="15" customHeight="1">
      <c r="A51" s="33" t="s">
        <v>156</v>
      </c>
      <c r="B51" s="34" t="s">
        <v>8</v>
      </c>
      <c r="C51" s="35" t="s">
        <v>8</v>
      </c>
      <c r="D51" s="36" t="s">
        <v>157</v>
      </c>
      <c r="E51" s="83"/>
      <c r="F51" s="84"/>
      <c r="G51" s="84"/>
      <c r="H51" s="84">
        <v>0.41</v>
      </c>
      <c r="I51" s="84"/>
      <c r="J51" s="84">
        <v>0.41</v>
      </c>
      <c r="K51" s="84">
        <v>0.41</v>
      </c>
      <c r="L51" s="84"/>
      <c r="M51" s="84">
        <v>0.41</v>
      </c>
      <c r="N51" s="84"/>
      <c r="O51" s="84"/>
      <c r="P51" s="84"/>
      <c r="Q51" s="84"/>
    </row>
    <row r="52" spans="1:17" ht="15" customHeight="1">
      <c r="A52" s="33" t="s">
        <v>158</v>
      </c>
      <c r="B52" s="34" t="s">
        <v>8</v>
      </c>
      <c r="C52" s="35" t="s">
        <v>8</v>
      </c>
      <c r="D52" s="36" t="s">
        <v>159</v>
      </c>
      <c r="E52" s="83"/>
      <c r="F52" s="84"/>
      <c r="G52" s="84"/>
      <c r="H52" s="84">
        <v>56.93</v>
      </c>
      <c r="I52" s="84">
        <v>16.09</v>
      </c>
      <c r="J52" s="84">
        <v>40.84</v>
      </c>
      <c r="K52" s="84">
        <v>56.93</v>
      </c>
      <c r="L52" s="84">
        <v>16.09</v>
      </c>
      <c r="M52" s="84">
        <v>40.84</v>
      </c>
      <c r="N52" s="84"/>
      <c r="O52" s="84"/>
      <c r="P52" s="84"/>
      <c r="Q52" s="84"/>
    </row>
    <row r="53" spans="1:17" ht="15" customHeight="1">
      <c r="A53" s="33" t="s">
        <v>160</v>
      </c>
      <c r="B53" s="34" t="s">
        <v>8</v>
      </c>
      <c r="C53" s="35" t="s">
        <v>8</v>
      </c>
      <c r="D53" s="36" t="s">
        <v>161</v>
      </c>
      <c r="E53" s="83"/>
      <c r="F53" s="84"/>
      <c r="G53" s="84"/>
      <c r="H53" s="84">
        <v>1.55</v>
      </c>
      <c r="I53" s="84">
        <v>1.55</v>
      </c>
      <c r="J53" s="84"/>
      <c r="K53" s="84">
        <v>1.55</v>
      </c>
      <c r="L53" s="84">
        <v>1.55</v>
      </c>
      <c r="M53" s="84"/>
      <c r="N53" s="84"/>
      <c r="O53" s="84"/>
      <c r="P53" s="84"/>
      <c r="Q53" s="84"/>
    </row>
    <row r="54" spans="1:17" ht="15" customHeight="1">
      <c r="A54" s="33" t="s">
        <v>162</v>
      </c>
      <c r="B54" s="34" t="s">
        <v>8</v>
      </c>
      <c r="C54" s="35" t="s">
        <v>8</v>
      </c>
      <c r="D54" s="36" t="s">
        <v>163</v>
      </c>
      <c r="E54" s="83"/>
      <c r="F54" s="84"/>
      <c r="G54" s="84"/>
      <c r="H54" s="84">
        <v>28.34</v>
      </c>
      <c r="I54" s="84"/>
      <c r="J54" s="84">
        <v>28.34</v>
      </c>
      <c r="K54" s="84">
        <v>28.34</v>
      </c>
      <c r="L54" s="84"/>
      <c r="M54" s="84">
        <v>28.34</v>
      </c>
      <c r="N54" s="84"/>
      <c r="O54" s="84"/>
      <c r="P54" s="84"/>
      <c r="Q54" s="84"/>
    </row>
    <row r="55" spans="1:17" ht="15" customHeight="1">
      <c r="A55" s="33" t="s">
        <v>164</v>
      </c>
      <c r="B55" s="34" t="s">
        <v>8</v>
      </c>
      <c r="C55" s="35" t="s">
        <v>8</v>
      </c>
      <c r="D55" s="36" t="s">
        <v>165</v>
      </c>
      <c r="E55" s="83"/>
      <c r="F55" s="84"/>
      <c r="G55" s="84"/>
      <c r="H55" s="84">
        <v>1.93</v>
      </c>
      <c r="I55" s="84"/>
      <c r="J55" s="84">
        <v>1.93</v>
      </c>
      <c r="K55" s="84">
        <v>1.93</v>
      </c>
      <c r="L55" s="84"/>
      <c r="M55" s="84">
        <v>1.93</v>
      </c>
      <c r="N55" s="84"/>
      <c r="O55" s="84"/>
      <c r="P55" s="84"/>
      <c r="Q55" s="84"/>
    </row>
    <row r="56" spans="1:17" ht="15" customHeight="1">
      <c r="A56" s="33" t="s">
        <v>166</v>
      </c>
      <c r="B56" s="34" t="s">
        <v>8</v>
      </c>
      <c r="C56" s="35" t="s">
        <v>8</v>
      </c>
      <c r="D56" s="36" t="s">
        <v>167</v>
      </c>
      <c r="E56" s="83"/>
      <c r="F56" s="84"/>
      <c r="G56" s="84"/>
      <c r="H56" s="84">
        <v>25.1</v>
      </c>
      <c r="I56" s="84">
        <v>14.54</v>
      </c>
      <c r="J56" s="84">
        <v>10.56</v>
      </c>
      <c r="K56" s="84">
        <v>25.1</v>
      </c>
      <c r="L56" s="84">
        <v>14.54</v>
      </c>
      <c r="M56" s="84">
        <v>10.56</v>
      </c>
      <c r="N56" s="84"/>
      <c r="O56" s="84"/>
      <c r="P56" s="84"/>
      <c r="Q56" s="84"/>
    </row>
    <row r="57" spans="1:17" ht="15" customHeight="1">
      <c r="A57" s="33" t="s">
        <v>168</v>
      </c>
      <c r="B57" s="34" t="s">
        <v>8</v>
      </c>
      <c r="C57" s="35" t="s">
        <v>8</v>
      </c>
      <c r="D57" s="36" t="s">
        <v>169</v>
      </c>
      <c r="E57" s="83"/>
      <c r="F57" s="84"/>
      <c r="G57" s="84"/>
      <c r="H57" s="84">
        <v>181.33</v>
      </c>
      <c r="I57" s="84"/>
      <c r="J57" s="84">
        <v>181.33</v>
      </c>
      <c r="K57" s="84">
        <v>181.33</v>
      </c>
      <c r="L57" s="84"/>
      <c r="M57" s="84">
        <v>181.33</v>
      </c>
      <c r="N57" s="84"/>
      <c r="O57" s="84"/>
      <c r="P57" s="84"/>
      <c r="Q57" s="84"/>
    </row>
    <row r="58" spans="1:17" ht="15" customHeight="1">
      <c r="A58" s="33" t="s">
        <v>170</v>
      </c>
      <c r="B58" s="34" t="s">
        <v>8</v>
      </c>
      <c r="C58" s="35" t="s">
        <v>8</v>
      </c>
      <c r="D58" s="36" t="s">
        <v>171</v>
      </c>
      <c r="E58" s="83"/>
      <c r="F58" s="84"/>
      <c r="G58" s="84"/>
      <c r="H58" s="84">
        <v>181.33</v>
      </c>
      <c r="I58" s="84"/>
      <c r="J58" s="84">
        <v>181.33</v>
      </c>
      <c r="K58" s="84">
        <v>181.33</v>
      </c>
      <c r="L58" s="84"/>
      <c r="M58" s="84">
        <v>181.33</v>
      </c>
      <c r="N58" s="84"/>
      <c r="O58" s="84"/>
      <c r="P58" s="84"/>
      <c r="Q58" s="84"/>
    </row>
    <row r="59" spans="1:17" ht="15" customHeight="1">
      <c r="A59" s="33" t="s">
        <v>172</v>
      </c>
      <c r="B59" s="34" t="s">
        <v>8</v>
      </c>
      <c r="C59" s="35" t="s">
        <v>8</v>
      </c>
      <c r="D59" s="36" t="s">
        <v>173</v>
      </c>
      <c r="E59" s="83"/>
      <c r="F59" s="84"/>
      <c r="G59" s="84"/>
      <c r="H59" s="84">
        <v>3.9</v>
      </c>
      <c r="I59" s="84"/>
      <c r="J59" s="84">
        <v>3.9</v>
      </c>
      <c r="K59" s="84">
        <v>3.9</v>
      </c>
      <c r="L59" s="84"/>
      <c r="M59" s="84">
        <v>3.9</v>
      </c>
      <c r="N59" s="84"/>
      <c r="O59" s="84"/>
      <c r="P59" s="84"/>
      <c r="Q59" s="84"/>
    </row>
    <row r="60" spans="1:17" ht="15" customHeight="1">
      <c r="A60" s="33" t="s">
        <v>174</v>
      </c>
      <c r="B60" s="34" t="s">
        <v>8</v>
      </c>
      <c r="C60" s="35" t="s">
        <v>8</v>
      </c>
      <c r="D60" s="36" t="s">
        <v>175</v>
      </c>
      <c r="E60" s="83"/>
      <c r="F60" s="84"/>
      <c r="G60" s="84"/>
      <c r="H60" s="84">
        <v>3.9</v>
      </c>
      <c r="I60" s="84"/>
      <c r="J60" s="84">
        <v>3.9</v>
      </c>
      <c r="K60" s="84">
        <v>3.9</v>
      </c>
      <c r="L60" s="84"/>
      <c r="M60" s="84">
        <v>3.9</v>
      </c>
      <c r="N60" s="84"/>
      <c r="O60" s="84"/>
      <c r="P60" s="84"/>
      <c r="Q60" s="84"/>
    </row>
    <row r="61" spans="1:17" ht="15" customHeight="1">
      <c r="A61" s="33" t="s">
        <v>176</v>
      </c>
      <c r="B61" s="34" t="s">
        <v>8</v>
      </c>
      <c r="C61" s="35" t="s">
        <v>8</v>
      </c>
      <c r="D61" s="36" t="s">
        <v>177</v>
      </c>
      <c r="E61" s="83"/>
      <c r="F61" s="84"/>
      <c r="G61" s="84"/>
      <c r="H61" s="84">
        <v>12.74</v>
      </c>
      <c r="I61" s="84"/>
      <c r="J61" s="84">
        <v>12.74</v>
      </c>
      <c r="K61" s="84">
        <v>12.74</v>
      </c>
      <c r="L61" s="84"/>
      <c r="M61" s="84">
        <v>12.74</v>
      </c>
      <c r="N61" s="84"/>
      <c r="O61" s="84"/>
      <c r="P61" s="84"/>
      <c r="Q61" s="84"/>
    </row>
    <row r="62" spans="1:17" ht="15" customHeight="1">
      <c r="A62" s="33" t="s">
        <v>178</v>
      </c>
      <c r="B62" s="34" t="s">
        <v>8</v>
      </c>
      <c r="C62" s="35" t="s">
        <v>8</v>
      </c>
      <c r="D62" s="36" t="s">
        <v>179</v>
      </c>
      <c r="E62" s="83"/>
      <c r="F62" s="84"/>
      <c r="G62" s="84"/>
      <c r="H62" s="84">
        <v>12.74</v>
      </c>
      <c r="I62" s="84"/>
      <c r="J62" s="84">
        <v>12.74</v>
      </c>
      <c r="K62" s="84">
        <v>12.74</v>
      </c>
      <c r="L62" s="84"/>
      <c r="M62" s="84">
        <v>12.74</v>
      </c>
      <c r="N62" s="84"/>
      <c r="O62" s="84"/>
      <c r="P62" s="84"/>
      <c r="Q62" s="84"/>
    </row>
    <row r="63" spans="1:17" ht="15" customHeight="1">
      <c r="A63" s="33" t="s">
        <v>180</v>
      </c>
      <c r="B63" s="34" t="s">
        <v>8</v>
      </c>
      <c r="C63" s="35" t="s">
        <v>8</v>
      </c>
      <c r="D63" s="36" t="s">
        <v>181</v>
      </c>
      <c r="E63" s="83"/>
      <c r="F63" s="84"/>
      <c r="G63" s="84"/>
      <c r="H63" s="84">
        <v>106.48</v>
      </c>
      <c r="I63" s="84"/>
      <c r="J63" s="84">
        <v>106.48</v>
      </c>
      <c r="K63" s="84">
        <v>106.48</v>
      </c>
      <c r="L63" s="84"/>
      <c r="M63" s="84">
        <v>106.48</v>
      </c>
      <c r="N63" s="84"/>
      <c r="O63" s="84"/>
      <c r="P63" s="84"/>
      <c r="Q63" s="84"/>
    </row>
    <row r="64" spans="1:17" ht="15" customHeight="1">
      <c r="A64" s="33" t="s">
        <v>182</v>
      </c>
      <c r="B64" s="34" t="s">
        <v>8</v>
      </c>
      <c r="C64" s="35" t="s">
        <v>8</v>
      </c>
      <c r="D64" s="36" t="s">
        <v>183</v>
      </c>
      <c r="E64" s="83"/>
      <c r="F64" s="84"/>
      <c r="G64" s="84"/>
      <c r="H64" s="84">
        <v>106.48</v>
      </c>
      <c r="I64" s="84"/>
      <c r="J64" s="84">
        <v>106.48</v>
      </c>
      <c r="K64" s="84">
        <v>106.48</v>
      </c>
      <c r="L64" s="84"/>
      <c r="M64" s="84">
        <v>106.48</v>
      </c>
      <c r="N64" s="84"/>
      <c r="O64" s="84"/>
      <c r="P64" s="84"/>
      <c r="Q64" s="84"/>
    </row>
    <row r="65" spans="1:17" ht="15" customHeight="1">
      <c r="A65" s="33" t="s">
        <v>184</v>
      </c>
      <c r="B65" s="34" t="s">
        <v>8</v>
      </c>
      <c r="C65" s="35" t="s">
        <v>8</v>
      </c>
      <c r="D65" s="36" t="s">
        <v>185</v>
      </c>
      <c r="E65" s="83"/>
      <c r="F65" s="84"/>
      <c r="G65" s="84"/>
      <c r="H65" s="84">
        <v>4.57</v>
      </c>
      <c r="I65" s="84"/>
      <c r="J65" s="84">
        <v>4.57</v>
      </c>
      <c r="K65" s="84">
        <v>4.57</v>
      </c>
      <c r="L65" s="84"/>
      <c r="M65" s="84">
        <v>4.57</v>
      </c>
      <c r="N65" s="84"/>
      <c r="O65" s="84"/>
      <c r="P65" s="84"/>
      <c r="Q65" s="84"/>
    </row>
    <row r="66" spans="1:17" ht="15" customHeight="1">
      <c r="A66" s="33" t="s">
        <v>186</v>
      </c>
      <c r="B66" s="34" t="s">
        <v>8</v>
      </c>
      <c r="C66" s="35" t="s">
        <v>8</v>
      </c>
      <c r="D66" s="36" t="s">
        <v>187</v>
      </c>
      <c r="E66" s="83"/>
      <c r="F66" s="84"/>
      <c r="G66" s="84"/>
      <c r="H66" s="84">
        <v>4.12</v>
      </c>
      <c r="I66" s="84"/>
      <c r="J66" s="84">
        <v>4.12</v>
      </c>
      <c r="K66" s="84">
        <v>4.12</v>
      </c>
      <c r="L66" s="84"/>
      <c r="M66" s="84">
        <v>4.12</v>
      </c>
      <c r="N66" s="84"/>
      <c r="O66" s="84"/>
      <c r="P66" s="84"/>
      <c r="Q66" s="84"/>
    </row>
    <row r="67" spans="1:17" ht="15" customHeight="1">
      <c r="A67" s="33" t="s">
        <v>188</v>
      </c>
      <c r="B67" s="34" t="s">
        <v>8</v>
      </c>
      <c r="C67" s="35" t="s">
        <v>8</v>
      </c>
      <c r="D67" s="36" t="s">
        <v>189</v>
      </c>
      <c r="E67" s="83"/>
      <c r="F67" s="84"/>
      <c r="G67" s="84"/>
      <c r="H67" s="84">
        <v>0.45</v>
      </c>
      <c r="I67" s="84"/>
      <c r="J67" s="84">
        <v>0.45</v>
      </c>
      <c r="K67" s="84">
        <v>0.45</v>
      </c>
      <c r="L67" s="84"/>
      <c r="M67" s="84">
        <v>0.45</v>
      </c>
      <c r="N67" s="84"/>
      <c r="O67" s="84"/>
      <c r="P67" s="84"/>
      <c r="Q67" s="84"/>
    </row>
    <row r="68" spans="1:17" ht="15" customHeight="1">
      <c r="A68" s="33" t="s">
        <v>190</v>
      </c>
      <c r="B68" s="34" t="s">
        <v>8</v>
      </c>
      <c r="C68" s="35" t="s">
        <v>8</v>
      </c>
      <c r="D68" s="36" t="s">
        <v>191</v>
      </c>
      <c r="E68" s="83"/>
      <c r="F68" s="84"/>
      <c r="G68" s="84"/>
      <c r="H68" s="84">
        <v>49.89</v>
      </c>
      <c r="I68" s="84"/>
      <c r="J68" s="84">
        <v>49.89</v>
      </c>
      <c r="K68" s="84">
        <v>49.89</v>
      </c>
      <c r="L68" s="84"/>
      <c r="M68" s="84">
        <v>49.89</v>
      </c>
      <c r="N68" s="84"/>
      <c r="O68" s="84"/>
      <c r="P68" s="84"/>
      <c r="Q68" s="84"/>
    </row>
    <row r="69" spans="1:17" ht="15" customHeight="1">
      <c r="A69" s="33" t="s">
        <v>192</v>
      </c>
      <c r="B69" s="34" t="s">
        <v>8</v>
      </c>
      <c r="C69" s="35" t="s">
        <v>8</v>
      </c>
      <c r="D69" s="36" t="s">
        <v>191</v>
      </c>
      <c r="E69" s="83"/>
      <c r="F69" s="84"/>
      <c r="G69" s="84"/>
      <c r="H69" s="84">
        <v>49.89</v>
      </c>
      <c r="I69" s="84"/>
      <c r="J69" s="84">
        <v>49.89</v>
      </c>
      <c r="K69" s="84">
        <v>49.89</v>
      </c>
      <c r="L69" s="84"/>
      <c r="M69" s="84">
        <v>49.89</v>
      </c>
      <c r="N69" s="84"/>
      <c r="O69" s="84"/>
      <c r="P69" s="84"/>
      <c r="Q69" s="84"/>
    </row>
    <row r="70" spans="1:17" ht="15" customHeight="1">
      <c r="A70" s="33" t="s">
        <v>193</v>
      </c>
      <c r="B70" s="34" t="s">
        <v>8</v>
      </c>
      <c r="C70" s="35" t="s">
        <v>8</v>
      </c>
      <c r="D70" s="36" t="s">
        <v>194</v>
      </c>
      <c r="E70" s="83">
        <v>0.17</v>
      </c>
      <c r="F70" s="84">
        <v>0.17</v>
      </c>
      <c r="G70" s="84"/>
      <c r="H70" s="84">
        <v>1301.13</v>
      </c>
      <c r="I70" s="84">
        <v>133.77</v>
      </c>
      <c r="J70" s="84">
        <v>1167.36</v>
      </c>
      <c r="K70" s="84">
        <v>1301.13</v>
      </c>
      <c r="L70" s="84">
        <v>133.77</v>
      </c>
      <c r="M70" s="84">
        <v>1167.36</v>
      </c>
      <c r="N70" s="84">
        <v>0.17</v>
      </c>
      <c r="O70" s="84">
        <v>0.17</v>
      </c>
      <c r="P70" s="84"/>
      <c r="Q70" s="84"/>
    </row>
    <row r="71" spans="1:17" ht="15" customHeight="1">
      <c r="A71" s="33" t="s">
        <v>195</v>
      </c>
      <c r="B71" s="34" t="s">
        <v>8</v>
      </c>
      <c r="C71" s="35" t="s">
        <v>8</v>
      </c>
      <c r="D71" s="36" t="s">
        <v>196</v>
      </c>
      <c r="E71" s="83"/>
      <c r="F71" s="84"/>
      <c r="G71" s="84"/>
      <c r="H71" s="84">
        <v>0.51</v>
      </c>
      <c r="I71" s="84"/>
      <c r="J71" s="84">
        <v>0.51</v>
      </c>
      <c r="K71" s="84">
        <v>0.51</v>
      </c>
      <c r="L71" s="84"/>
      <c r="M71" s="84">
        <v>0.51</v>
      </c>
      <c r="N71" s="84"/>
      <c r="O71" s="84"/>
      <c r="P71" s="84"/>
      <c r="Q71" s="84"/>
    </row>
    <row r="72" spans="1:17" ht="15" customHeight="1">
      <c r="A72" s="33" t="s">
        <v>197</v>
      </c>
      <c r="B72" s="34" t="s">
        <v>8</v>
      </c>
      <c r="C72" s="35" t="s">
        <v>8</v>
      </c>
      <c r="D72" s="36" t="s">
        <v>198</v>
      </c>
      <c r="E72" s="83"/>
      <c r="F72" s="84"/>
      <c r="G72" s="84"/>
      <c r="H72" s="84">
        <v>0.51</v>
      </c>
      <c r="I72" s="84"/>
      <c r="J72" s="84">
        <v>0.51</v>
      </c>
      <c r="K72" s="84">
        <v>0.51</v>
      </c>
      <c r="L72" s="84"/>
      <c r="M72" s="84">
        <v>0.51</v>
      </c>
      <c r="N72" s="84"/>
      <c r="O72" s="84"/>
      <c r="P72" s="84"/>
      <c r="Q72" s="84"/>
    </row>
    <row r="73" spans="1:17" ht="15" customHeight="1">
      <c r="A73" s="33" t="s">
        <v>199</v>
      </c>
      <c r="B73" s="34" t="s">
        <v>8</v>
      </c>
      <c r="C73" s="35" t="s">
        <v>8</v>
      </c>
      <c r="D73" s="36" t="s">
        <v>200</v>
      </c>
      <c r="E73" s="83"/>
      <c r="F73" s="84"/>
      <c r="G73" s="84"/>
      <c r="H73" s="84">
        <v>1156.76</v>
      </c>
      <c r="I73" s="84"/>
      <c r="J73" s="84">
        <v>1156.76</v>
      </c>
      <c r="K73" s="84">
        <v>1156.76</v>
      </c>
      <c r="L73" s="84"/>
      <c r="M73" s="84">
        <v>1156.76</v>
      </c>
      <c r="N73" s="84"/>
      <c r="O73" s="84"/>
      <c r="P73" s="84"/>
      <c r="Q73" s="84"/>
    </row>
    <row r="74" spans="1:17" ht="15" customHeight="1">
      <c r="A74" s="33" t="s">
        <v>201</v>
      </c>
      <c r="B74" s="34" t="s">
        <v>8</v>
      </c>
      <c r="C74" s="35" t="s">
        <v>8</v>
      </c>
      <c r="D74" s="36" t="s">
        <v>202</v>
      </c>
      <c r="E74" s="83"/>
      <c r="F74" s="84"/>
      <c r="G74" s="84"/>
      <c r="H74" s="84">
        <v>1156.76</v>
      </c>
      <c r="I74" s="84"/>
      <c r="J74" s="84">
        <v>1156.76</v>
      </c>
      <c r="K74" s="84">
        <v>1156.76</v>
      </c>
      <c r="L74" s="84"/>
      <c r="M74" s="84">
        <v>1156.76</v>
      </c>
      <c r="N74" s="84"/>
      <c r="O74" s="84"/>
      <c r="P74" s="84"/>
      <c r="Q74" s="84"/>
    </row>
    <row r="75" spans="1:17" ht="15" customHeight="1">
      <c r="A75" s="33" t="s">
        <v>378</v>
      </c>
      <c r="B75" s="34" t="s">
        <v>8</v>
      </c>
      <c r="C75" s="35" t="s">
        <v>8</v>
      </c>
      <c r="D75" s="36" t="s">
        <v>379</v>
      </c>
      <c r="E75" s="83">
        <v>0.17</v>
      </c>
      <c r="F75" s="84">
        <v>0.17</v>
      </c>
      <c r="G75" s="84"/>
      <c r="H75" s="84"/>
      <c r="I75" s="84"/>
      <c r="J75" s="84"/>
      <c r="K75" s="84"/>
      <c r="L75" s="84"/>
      <c r="M75" s="84"/>
      <c r="N75" s="84">
        <v>0.17</v>
      </c>
      <c r="O75" s="84">
        <v>0.17</v>
      </c>
      <c r="P75" s="84"/>
      <c r="Q75" s="84"/>
    </row>
    <row r="76" spans="1:17" ht="15" customHeight="1">
      <c r="A76" s="33" t="s">
        <v>380</v>
      </c>
      <c r="B76" s="34" t="s">
        <v>8</v>
      </c>
      <c r="C76" s="35" t="s">
        <v>8</v>
      </c>
      <c r="D76" s="36" t="s">
        <v>381</v>
      </c>
      <c r="E76" s="83">
        <v>0.17</v>
      </c>
      <c r="F76" s="84">
        <v>0.17</v>
      </c>
      <c r="G76" s="84"/>
      <c r="H76" s="84"/>
      <c r="I76" s="84"/>
      <c r="J76" s="84"/>
      <c r="K76" s="84"/>
      <c r="L76" s="84"/>
      <c r="M76" s="84"/>
      <c r="N76" s="84">
        <v>0.17</v>
      </c>
      <c r="O76" s="84">
        <v>0.17</v>
      </c>
      <c r="P76" s="84"/>
      <c r="Q76" s="84"/>
    </row>
    <row r="77" spans="1:17" ht="15" customHeight="1">
      <c r="A77" s="33" t="s">
        <v>203</v>
      </c>
      <c r="B77" s="34" t="s">
        <v>8</v>
      </c>
      <c r="C77" s="35" t="s">
        <v>8</v>
      </c>
      <c r="D77" s="36" t="s">
        <v>204</v>
      </c>
      <c r="E77" s="83"/>
      <c r="F77" s="84"/>
      <c r="G77" s="84"/>
      <c r="H77" s="84">
        <v>133.77</v>
      </c>
      <c r="I77" s="84">
        <v>133.77</v>
      </c>
      <c r="J77" s="84"/>
      <c r="K77" s="84">
        <v>133.77</v>
      </c>
      <c r="L77" s="84">
        <v>133.77</v>
      </c>
      <c r="M77" s="84"/>
      <c r="N77" s="84"/>
      <c r="O77" s="84"/>
      <c r="P77" s="84"/>
      <c r="Q77" s="84"/>
    </row>
    <row r="78" spans="1:17" ht="15" customHeight="1">
      <c r="A78" s="33" t="s">
        <v>205</v>
      </c>
      <c r="B78" s="34" t="s">
        <v>8</v>
      </c>
      <c r="C78" s="35" t="s">
        <v>8</v>
      </c>
      <c r="D78" s="36" t="s">
        <v>206</v>
      </c>
      <c r="E78" s="83"/>
      <c r="F78" s="84"/>
      <c r="G78" s="84"/>
      <c r="H78" s="84">
        <v>13.57</v>
      </c>
      <c r="I78" s="84">
        <v>13.57</v>
      </c>
      <c r="J78" s="84"/>
      <c r="K78" s="84">
        <v>13.57</v>
      </c>
      <c r="L78" s="84">
        <v>13.57</v>
      </c>
      <c r="M78" s="84"/>
      <c r="N78" s="84"/>
      <c r="O78" s="84"/>
      <c r="P78" s="84"/>
      <c r="Q78" s="84"/>
    </row>
    <row r="79" spans="1:17" ht="15" customHeight="1">
      <c r="A79" s="33" t="s">
        <v>207</v>
      </c>
      <c r="B79" s="34" t="s">
        <v>8</v>
      </c>
      <c r="C79" s="35" t="s">
        <v>8</v>
      </c>
      <c r="D79" s="36" t="s">
        <v>208</v>
      </c>
      <c r="E79" s="83"/>
      <c r="F79" s="84"/>
      <c r="G79" s="84"/>
      <c r="H79" s="84">
        <v>30.76</v>
      </c>
      <c r="I79" s="84">
        <v>30.76</v>
      </c>
      <c r="J79" s="84"/>
      <c r="K79" s="84">
        <v>30.76</v>
      </c>
      <c r="L79" s="84">
        <v>30.76</v>
      </c>
      <c r="M79" s="84"/>
      <c r="N79" s="84"/>
      <c r="O79" s="84"/>
      <c r="P79" s="84"/>
      <c r="Q79" s="84"/>
    </row>
    <row r="80" spans="1:17" ht="15" customHeight="1">
      <c r="A80" s="33" t="s">
        <v>209</v>
      </c>
      <c r="B80" s="34" t="s">
        <v>8</v>
      </c>
      <c r="C80" s="35" t="s">
        <v>8</v>
      </c>
      <c r="D80" s="36" t="s">
        <v>210</v>
      </c>
      <c r="E80" s="83"/>
      <c r="F80" s="84"/>
      <c r="G80" s="84"/>
      <c r="H80" s="84">
        <v>89.43</v>
      </c>
      <c r="I80" s="84">
        <v>89.43</v>
      </c>
      <c r="J80" s="84"/>
      <c r="K80" s="84">
        <v>89.43</v>
      </c>
      <c r="L80" s="84">
        <v>89.43</v>
      </c>
      <c r="M80" s="84"/>
      <c r="N80" s="84"/>
      <c r="O80" s="84"/>
      <c r="P80" s="84"/>
      <c r="Q80" s="84"/>
    </row>
    <row r="81" spans="1:17" ht="15" customHeight="1">
      <c r="A81" s="33" t="s">
        <v>211</v>
      </c>
      <c r="B81" s="34" t="s">
        <v>8</v>
      </c>
      <c r="C81" s="35" t="s">
        <v>8</v>
      </c>
      <c r="D81" s="36" t="s">
        <v>212</v>
      </c>
      <c r="E81" s="83"/>
      <c r="F81" s="84"/>
      <c r="G81" s="84"/>
      <c r="H81" s="84">
        <v>10.1</v>
      </c>
      <c r="I81" s="84"/>
      <c r="J81" s="84">
        <v>10.1</v>
      </c>
      <c r="K81" s="84">
        <v>10.1</v>
      </c>
      <c r="L81" s="84"/>
      <c r="M81" s="84">
        <v>10.1</v>
      </c>
      <c r="N81" s="84"/>
      <c r="O81" s="84"/>
      <c r="P81" s="84"/>
      <c r="Q81" s="84"/>
    </row>
    <row r="82" spans="1:17" ht="15" customHeight="1">
      <c r="A82" s="33" t="s">
        <v>213</v>
      </c>
      <c r="B82" s="34" t="s">
        <v>8</v>
      </c>
      <c r="C82" s="35" t="s">
        <v>8</v>
      </c>
      <c r="D82" s="36" t="s">
        <v>212</v>
      </c>
      <c r="E82" s="83"/>
      <c r="F82" s="84"/>
      <c r="G82" s="84"/>
      <c r="H82" s="84">
        <v>10.1</v>
      </c>
      <c r="I82" s="84"/>
      <c r="J82" s="84">
        <v>10.1</v>
      </c>
      <c r="K82" s="84">
        <v>10.1</v>
      </c>
      <c r="L82" s="84"/>
      <c r="M82" s="84">
        <v>10.1</v>
      </c>
      <c r="N82" s="84"/>
      <c r="O82" s="84"/>
      <c r="P82" s="84"/>
      <c r="Q82" s="84"/>
    </row>
    <row r="83" spans="1:17" ht="15" customHeight="1">
      <c r="A83" s="33" t="s">
        <v>214</v>
      </c>
      <c r="B83" s="34" t="s">
        <v>8</v>
      </c>
      <c r="C83" s="35" t="s">
        <v>8</v>
      </c>
      <c r="D83" s="36" t="s">
        <v>215</v>
      </c>
      <c r="E83" s="83"/>
      <c r="F83" s="84"/>
      <c r="G83" s="84"/>
      <c r="H83" s="84">
        <v>7.88</v>
      </c>
      <c r="I83" s="84"/>
      <c r="J83" s="84">
        <v>7.88</v>
      </c>
      <c r="K83" s="84">
        <v>7.88</v>
      </c>
      <c r="L83" s="84"/>
      <c r="M83" s="84">
        <v>7.88</v>
      </c>
      <c r="N83" s="84"/>
      <c r="O83" s="84"/>
      <c r="P83" s="84"/>
      <c r="Q83" s="84"/>
    </row>
    <row r="84" spans="1:17" ht="15" customHeight="1">
      <c r="A84" s="33" t="s">
        <v>216</v>
      </c>
      <c r="B84" s="34" t="s">
        <v>8</v>
      </c>
      <c r="C84" s="35" t="s">
        <v>8</v>
      </c>
      <c r="D84" s="36" t="s">
        <v>217</v>
      </c>
      <c r="E84" s="83"/>
      <c r="F84" s="84"/>
      <c r="G84" s="84"/>
      <c r="H84" s="84">
        <v>7.88</v>
      </c>
      <c r="I84" s="84"/>
      <c r="J84" s="84">
        <v>7.88</v>
      </c>
      <c r="K84" s="84">
        <v>7.88</v>
      </c>
      <c r="L84" s="84"/>
      <c r="M84" s="84">
        <v>7.88</v>
      </c>
      <c r="N84" s="84"/>
      <c r="O84" s="84"/>
      <c r="P84" s="84"/>
      <c r="Q84" s="84"/>
    </row>
    <row r="85" spans="1:17" ht="15" customHeight="1">
      <c r="A85" s="33" t="s">
        <v>218</v>
      </c>
      <c r="B85" s="34" t="s">
        <v>8</v>
      </c>
      <c r="C85" s="35" t="s">
        <v>8</v>
      </c>
      <c r="D85" s="36" t="s">
        <v>219</v>
      </c>
      <c r="E85" s="83"/>
      <c r="F85" s="84"/>
      <c r="G85" s="84"/>
      <c r="H85" s="84">
        <v>7.88</v>
      </c>
      <c r="I85" s="84"/>
      <c r="J85" s="84">
        <v>7.88</v>
      </c>
      <c r="K85" s="84">
        <v>7.88</v>
      </c>
      <c r="L85" s="84"/>
      <c r="M85" s="84">
        <v>7.88</v>
      </c>
      <c r="N85" s="84"/>
      <c r="O85" s="84"/>
      <c r="P85" s="84"/>
      <c r="Q85" s="84"/>
    </row>
    <row r="86" spans="1:17" ht="15" customHeight="1">
      <c r="A86" s="33" t="s">
        <v>220</v>
      </c>
      <c r="B86" s="34" t="s">
        <v>8</v>
      </c>
      <c r="C86" s="35" t="s">
        <v>8</v>
      </c>
      <c r="D86" s="36" t="s">
        <v>221</v>
      </c>
      <c r="E86" s="83"/>
      <c r="F86" s="84"/>
      <c r="G86" s="84"/>
      <c r="H86" s="84">
        <v>279.56</v>
      </c>
      <c r="I86" s="84">
        <v>56.82</v>
      </c>
      <c r="J86" s="84">
        <v>222.74</v>
      </c>
      <c r="K86" s="84">
        <v>279.56</v>
      </c>
      <c r="L86" s="84">
        <v>56.82</v>
      </c>
      <c r="M86" s="84">
        <v>222.74</v>
      </c>
      <c r="N86" s="84"/>
      <c r="O86" s="84"/>
      <c r="P86" s="84"/>
      <c r="Q86" s="84"/>
    </row>
    <row r="87" spans="1:17" ht="15" customHeight="1">
      <c r="A87" s="33" t="s">
        <v>222</v>
      </c>
      <c r="B87" s="34" t="s">
        <v>8</v>
      </c>
      <c r="C87" s="35" t="s">
        <v>8</v>
      </c>
      <c r="D87" s="36" t="s">
        <v>223</v>
      </c>
      <c r="E87" s="83"/>
      <c r="F87" s="84"/>
      <c r="G87" s="84"/>
      <c r="H87" s="84">
        <v>241.06</v>
      </c>
      <c r="I87" s="84">
        <v>56.82</v>
      </c>
      <c r="J87" s="84">
        <v>184.24</v>
      </c>
      <c r="K87" s="84">
        <v>241.06</v>
      </c>
      <c r="L87" s="84">
        <v>56.82</v>
      </c>
      <c r="M87" s="84">
        <v>184.24</v>
      </c>
      <c r="N87" s="84"/>
      <c r="O87" s="84"/>
      <c r="P87" s="84"/>
      <c r="Q87" s="84"/>
    </row>
    <row r="88" spans="1:17" ht="15" customHeight="1">
      <c r="A88" s="33" t="s">
        <v>224</v>
      </c>
      <c r="B88" s="34" t="s">
        <v>8</v>
      </c>
      <c r="C88" s="35" t="s">
        <v>8</v>
      </c>
      <c r="D88" s="36" t="s">
        <v>225</v>
      </c>
      <c r="E88" s="83"/>
      <c r="F88" s="84"/>
      <c r="G88" s="84"/>
      <c r="H88" s="84">
        <v>42.27</v>
      </c>
      <c r="I88" s="84"/>
      <c r="J88" s="84">
        <v>42.27</v>
      </c>
      <c r="K88" s="84">
        <v>42.27</v>
      </c>
      <c r="L88" s="84"/>
      <c r="M88" s="84">
        <v>42.27</v>
      </c>
      <c r="N88" s="84"/>
      <c r="O88" s="84"/>
      <c r="P88" s="84"/>
      <c r="Q88" s="84"/>
    </row>
    <row r="89" spans="1:17" ht="15" customHeight="1">
      <c r="A89" s="33" t="s">
        <v>226</v>
      </c>
      <c r="B89" s="34" t="s">
        <v>8</v>
      </c>
      <c r="C89" s="35" t="s">
        <v>8</v>
      </c>
      <c r="D89" s="36" t="s">
        <v>227</v>
      </c>
      <c r="E89" s="83"/>
      <c r="F89" s="84"/>
      <c r="G89" s="84"/>
      <c r="H89" s="84">
        <v>198.8</v>
      </c>
      <c r="I89" s="84">
        <v>56.82</v>
      </c>
      <c r="J89" s="84">
        <v>141.98</v>
      </c>
      <c r="K89" s="84">
        <v>198.8</v>
      </c>
      <c r="L89" s="84">
        <v>56.82</v>
      </c>
      <c r="M89" s="84">
        <v>141.98</v>
      </c>
      <c r="N89" s="84"/>
      <c r="O89" s="84"/>
      <c r="P89" s="84"/>
      <c r="Q89" s="84"/>
    </row>
    <row r="90" spans="1:17" ht="15" customHeight="1">
      <c r="A90" s="33" t="s">
        <v>228</v>
      </c>
      <c r="B90" s="34" t="s">
        <v>8</v>
      </c>
      <c r="C90" s="35" t="s">
        <v>8</v>
      </c>
      <c r="D90" s="36" t="s">
        <v>229</v>
      </c>
      <c r="E90" s="83"/>
      <c r="F90" s="84"/>
      <c r="G90" s="84"/>
      <c r="H90" s="84">
        <v>20.78</v>
      </c>
      <c r="I90" s="84"/>
      <c r="J90" s="84">
        <v>20.78</v>
      </c>
      <c r="K90" s="84">
        <v>20.78</v>
      </c>
      <c r="L90" s="84"/>
      <c r="M90" s="84">
        <v>20.78</v>
      </c>
      <c r="N90" s="84"/>
      <c r="O90" s="84"/>
      <c r="P90" s="84"/>
      <c r="Q90" s="84"/>
    </row>
    <row r="91" spans="1:17" ht="15" customHeight="1">
      <c r="A91" s="33" t="s">
        <v>230</v>
      </c>
      <c r="B91" s="34" t="s">
        <v>8</v>
      </c>
      <c r="C91" s="35" t="s">
        <v>8</v>
      </c>
      <c r="D91" s="36" t="s">
        <v>231</v>
      </c>
      <c r="E91" s="83"/>
      <c r="F91" s="84"/>
      <c r="G91" s="84"/>
      <c r="H91" s="84">
        <v>20.78</v>
      </c>
      <c r="I91" s="84"/>
      <c r="J91" s="84">
        <v>20.78</v>
      </c>
      <c r="K91" s="84">
        <v>20.78</v>
      </c>
      <c r="L91" s="84"/>
      <c r="M91" s="84">
        <v>20.78</v>
      </c>
      <c r="N91" s="84"/>
      <c r="O91" s="84"/>
      <c r="P91" s="84"/>
      <c r="Q91" s="84"/>
    </row>
    <row r="92" spans="1:17" ht="15" customHeight="1">
      <c r="A92" s="33" t="s">
        <v>232</v>
      </c>
      <c r="B92" s="34" t="s">
        <v>8</v>
      </c>
      <c r="C92" s="35" t="s">
        <v>8</v>
      </c>
      <c r="D92" s="36" t="s">
        <v>233</v>
      </c>
      <c r="E92" s="83"/>
      <c r="F92" s="84"/>
      <c r="G92" s="84"/>
      <c r="H92" s="84">
        <v>3.35</v>
      </c>
      <c r="I92" s="84"/>
      <c r="J92" s="84">
        <v>3.35</v>
      </c>
      <c r="K92" s="84">
        <v>3.35</v>
      </c>
      <c r="L92" s="84"/>
      <c r="M92" s="84">
        <v>3.35</v>
      </c>
      <c r="N92" s="84"/>
      <c r="O92" s="84"/>
      <c r="P92" s="84"/>
      <c r="Q92" s="84"/>
    </row>
    <row r="93" spans="1:17" ht="15" customHeight="1">
      <c r="A93" s="33" t="s">
        <v>234</v>
      </c>
      <c r="B93" s="34" t="s">
        <v>8</v>
      </c>
      <c r="C93" s="35" t="s">
        <v>8</v>
      </c>
      <c r="D93" s="36" t="s">
        <v>233</v>
      </c>
      <c r="E93" s="83"/>
      <c r="F93" s="84"/>
      <c r="G93" s="84"/>
      <c r="H93" s="84">
        <v>3.35</v>
      </c>
      <c r="I93" s="84"/>
      <c r="J93" s="84">
        <v>3.35</v>
      </c>
      <c r="K93" s="84">
        <v>3.35</v>
      </c>
      <c r="L93" s="84"/>
      <c r="M93" s="84">
        <v>3.35</v>
      </c>
      <c r="N93" s="84"/>
      <c r="O93" s="84"/>
      <c r="P93" s="84"/>
      <c r="Q93" s="84"/>
    </row>
    <row r="94" spans="1:17" ht="15" customHeight="1">
      <c r="A94" s="33" t="s">
        <v>247</v>
      </c>
      <c r="B94" s="34" t="s">
        <v>8</v>
      </c>
      <c r="C94" s="35" t="s">
        <v>8</v>
      </c>
      <c r="D94" s="36" t="s">
        <v>248</v>
      </c>
      <c r="E94" s="83"/>
      <c r="F94" s="84"/>
      <c r="G94" s="84"/>
      <c r="H94" s="84">
        <v>14.37</v>
      </c>
      <c r="I94" s="84"/>
      <c r="J94" s="84">
        <v>14.37</v>
      </c>
      <c r="K94" s="84">
        <v>14.37</v>
      </c>
      <c r="L94" s="84"/>
      <c r="M94" s="84">
        <v>14.37</v>
      </c>
      <c r="N94" s="84"/>
      <c r="O94" s="84"/>
      <c r="P94" s="84"/>
      <c r="Q94" s="84"/>
    </row>
    <row r="95" spans="1:17" ht="15" customHeight="1">
      <c r="A95" s="33" t="s">
        <v>249</v>
      </c>
      <c r="B95" s="34" t="s">
        <v>8</v>
      </c>
      <c r="C95" s="35" t="s">
        <v>8</v>
      </c>
      <c r="D95" s="36" t="s">
        <v>248</v>
      </c>
      <c r="E95" s="83"/>
      <c r="F95" s="84"/>
      <c r="G95" s="84"/>
      <c r="H95" s="84">
        <v>14.37</v>
      </c>
      <c r="I95" s="84"/>
      <c r="J95" s="84">
        <v>14.37</v>
      </c>
      <c r="K95" s="84">
        <v>14.37</v>
      </c>
      <c r="L95" s="84"/>
      <c r="M95" s="84">
        <v>14.37</v>
      </c>
      <c r="N95" s="84"/>
      <c r="O95" s="84"/>
      <c r="P95" s="84"/>
      <c r="Q95" s="84"/>
    </row>
    <row r="96" spans="1:17" ht="15" customHeight="1">
      <c r="A96" s="33" t="s">
        <v>250</v>
      </c>
      <c r="B96" s="34" t="s">
        <v>8</v>
      </c>
      <c r="C96" s="35" t="s">
        <v>8</v>
      </c>
      <c r="D96" s="36" t="s">
        <v>251</v>
      </c>
      <c r="E96" s="83">
        <v>0.29</v>
      </c>
      <c r="F96" s="84"/>
      <c r="G96" s="84">
        <v>0.29</v>
      </c>
      <c r="H96" s="84">
        <v>3265.15</v>
      </c>
      <c r="I96" s="84">
        <v>170.68</v>
      </c>
      <c r="J96" s="84">
        <v>3094.47</v>
      </c>
      <c r="K96" s="84">
        <v>3265.15</v>
      </c>
      <c r="L96" s="84">
        <v>170.68</v>
      </c>
      <c r="M96" s="84">
        <v>3094.47</v>
      </c>
      <c r="N96" s="84">
        <v>0.29</v>
      </c>
      <c r="O96" s="84"/>
      <c r="P96" s="84">
        <v>0.29</v>
      </c>
      <c r="Q96" s="84"/>
    </row>
    <row r="97" spans="1:17" ht="15" customHeight="1">
      <c r="A97" s="33" t="s">
        <v>252</v>
      </c>
      <c r="B97" s="34" t="s">
        <v>8</v>
      </c>
      <c r="C97" s="35" t="s">
        <v>8</v>
      </c>
      <c r="D97" s="36" t="s">
        <v>253</v>
      </c>
      <c r="E97" s="83"/>
      <c r="F97" s="84"/>
      <c r="G97" s="84"/>
      <c r="H97" s="84">
        <v>1229.38</v>
      </c>
      <c r="I97" s="84">
        <v>170.68</v>
      </c>
      <c r="J97" s="84">
        <v>1058.71</v>
      </c>
      <c r="K97" s="84">
        <v>1229.38</v>
      </c>
      <c r="L97" s="84">
        <v>170.68</v>
      </c>
      <c r="M97" s="84">
        <v>1058.71</v>
      </c>
      <c r="N97" s="84"/>
      <c r="O97" s="84"/>
      <c r="P97" s="84"/>
      <c r="Q97" s="84"/>
    </row>
    <row r="98" spans="1:17" ht="15" customHeight="1">
      <c r="A98" s="33" t="s">
        <v>254</v>
      </c>
      <c r="B98" s="34" t="s">
        <v>8</v>
      </c>
      <c r="C98" s="35" t="s">
        <v>8</v>
      </c>
      <c r="D98" s="36" t="s">
        <v>102</v>
      </c>
      <c r="E98" s="83"/>
      <c r="F98" s="84"/>
      <c r="G98" s="84"/>
      <c r="H98" s="84">
        <v>170.68</v>
      </c>
      <c r="I98" s="84">
        <v>170.68</v>
      </c>
      <c r="J98" s="84"/>
      <c r="K98" s="84">
        <v>170.68</v>
      </c>
      <c r="L98" s="84">
        <v>170.68</v>
      </c>
      <c r="M98" s="84"/>
      <c r="N98" s="84"/>
      <c r="O98" s="84"/>
      <c r="P98" s="84"/>
      <c r="Q98" s="84"/>
    </row>
    <row r="99" spans="1:17" ht="15" customHeight="1">
      <c r="A99" s="33" t="s">
        <v>255</v>
      </c>
      <c r="B99" s="34" t="s">
        <v>8</v>
      </c>
      <c r="C99" s="35" t="s">
        <v>8</v>
      </c>
      <c r="D99" s="36" t="s">
        <v>256</v>
      </c>
      <c r="E99" s="83"/>
      <c r="F99" s="84"/>
      <c r="G99" s="84"/>
      <c r="H99" s="84">
        <v>35.05</v>
      </c>
      <c r="I99" s="84"/>
      <c r="J99" s="84">
        <v>35.05</v>
      </c>
      <c r="K99" s="84">
        <v>35.05</v>
      </c>
      <c r="L99" s="84"/>
      <c r="M99" s="84">
        <v>35.05</v>
      </c>
      <c r="N99" s="84"/>
      <c r="O99" s="84"/>
      <c r="P99" s="84"/>
      <c r="Q99" s="84"/>
    </row>
    <row r="100" spans="1:17" ht="15" customHeight="1">
      <c r="A100" s="33" t="s">
        <v>257</v>
      </c>
      <c r="B100" s="34" t="s">
        <v>8</v>
      </c>
      <c r="C100" s="35" t="s">
        <v>8</v>
      </c>
      <c r="D100" s="36" t="s">
        <v>258</v>
      </c>
      <c r="E100" s="83"/>
      <c r="F100" s="84"/>
      <c r="G100" s="84"/>
      <c r="H100" s="84">
        <v>47.2</v>
      </c>
      <c r="I100" s="84"/>
      <c r="J100" s="84">
        <v>47.2</v>
      </c>
      <c r="K100" s="84">
        <v>47.2</v>
      </c>
      <c r="L100" s="84"/>
      <c r="M100" s="84">
        <v>47.2</v>
      </c>
      <c r="N100" s="84"/>
      <c r="O100" s="84"/>
      <c r="P100" s="84"/>
      <c r="Q100" s="84"/>
    </row>
    <row r="101" spans="1:17" ht="15" customHeight="1">
      <c r="A101" s="33" t="s">
        <v>259</v>
      </c>
      <c r="B101" s="34" t="s">
        <v>8</v>
      </c>
      <c r="C101" s="35" t="s">
        <v>8</v>
      </c>
      <c r="D101" s="36" t="s">
        <v>260</v>
      </c>
      <c r="E101" s="83"/>
      <c r="F101" s="84"/>
      <c r="G101" s="84"/>
      <c r="H101" s="84">
        <v>423.77</v>
      </c>
      <c r="I101" s="84"/>
      <c r="J101" s="84">
        <v>423.77</v>
      </c>
      <c r="K101" s="84">
        <v>423.77</v>
      </c>
      <c r="L101" s="84"/>
      <c r="M101" s="84">
        <v>423.77</v>
      </c>
      <c r="N101" s="84"/>
      <c r="O101" s="84"/>
      <c r="P101" s="84"/>
      <c r="Q101" s="84"/>
    </row>
    <row r="102" spans="1:17" ht="15" customHeight="1">
      <c r="A102" s="33" t="s">
        <v>261</v>
      </c>
      <c r="B102" s="34" t="s">
        <v>8</v>
      </c>
      <c r="C102" s="35" t="s">
        <v>8</v>
      </c>
      <c r="D102" s="36" t="s">
        <v>262</v>
      </c>
      <c r="E102" s="83"/>
      <c r="F102" s="84"/>
      <c r="G102" s="84"/>
      <c r="H102" s="84">
        <v>235.44</v>
      </c>
      <c r="I102" s="84"/>
      <c r="J102" s="84">
        <v>235.44</v>
      </c>
      <c r="K102" s="84">
        <v>235.44</v>
      </c>
      <c r="L102" s="84"/>
      <c r="M102" s="84">
        <v>235.44</v>
      </c>
      <c r="N102" s="84"/>
      <c r="O102" s="84"/>
      <c r="P102" s="84"/>
      <c r="Q102" s="84"/>
    </row>
    <row r="103" spans="1:17" ht="15" customHeight="1">
      <c r="A103" s="33" t="s">
        <v>263</v>
      </c>
      <c r="B103" s="34" t="s">
        <v>8</v>
      </c>
      <c r="C103" s="35" t="s">
        <v>8</v>
      </c>
      <c r="D103" s="36" t="s">
        <v>264</v>
      </c>
      <c r="E103" s="83"/>
      <c r="F103" s="84"/>
      <c r="G103" s="84"/>
      <c r="H103" s="84">
        <v>317.24</v>
      </c>
      <c r="I103" s="84"/>
      <c r="J103" s="84">
        <v>317.24</v>
      </c>
      <c r="K103" s="84">
        <v>317.24</v>
      </c>
      <c r="L103" s="84"/>
      <c r="M103" s="84">
        <v>317.24</v>
      </c>
      <c r="N103" s="84"/>
      <c r="O103" s="84"/>
      <c r="P103" s="84"/>
      <c r="Q103" s="84"/>
    </row>
    <row r="104" spans="1:17" ht="15" customHeight="1">
      <c r="A104" s="33" t="s">
        <v>265</v>
      </c>
      <c r="B104" s="34" t="s">
        <v>8</v>
      </c>
      <c r="C104" s="35" t="s">
        <v>8</v>
      </c>
      <c r="D104" s="36" t="s">
        <v>266</v>
      </c>
      <c r="E104" s="83"/>
      <c r="F104" s="84"/>
      <c r="G104" s="84"/>
      <c r="H104" s="84">
        <v>28.48</v>
      </c>
      <c r="I104" s="84"/>
      <c r="J104" s="84">
        <v>28.48</v>
      </c>
      <c r="K104" s="84">
        <v>28.48</v>
      </c>
      <c r="L104" s="84"/>
      <c r="M104" s="84">
        <v>28.48</v>
      </c>
      <c r="N104" s="84"/>
      <c r="O104" s="84"/>
      <c r="P104" s="84"/>
      <c r="Q104" s="84"/>
    </row>
    <row r="105" spans="1:17" ht="15" customHeight="1">
      <c r="A105" s="33" t="s">
        <v>267</v>
      </c>
      <c r="B105" s="34" t="s">
        <v>8</v>
      </c>
      <c r="C105" s="35" t="s">
        <v>8</v>
      </c>
      <c r="D105" s="36" t="s">
        <v>268</v>
      </c>
      <c r="E105" s="83"/>
      <c r="F105" s="84"/>
      <c r="G105" s="84"/>
      <c r="H105" s="84">
        <v>21.06</v>
      </c>
      <c r="I105" s="84"/>
      <c r="J105" s="84">
        <v>21.06</v>
      </c>
      <c r="K105" s="84">
        <v>21.06</v>
      </c>
      <c r="L105" s="84"/>
      <c r="M105" s="84">
        <v>21.06</v>
      </c>
      <c r="N105" s="84"/>
      <c r="O105" s="84"/>
      <c r="P105" s="84"/>
      <c r="Q105" s="84"/>
    </row>
    <row r="106" spans="1:17" ht="15" customHeight="1">
      <c r="A106" s="33" t="s">
        <v>269</v>
      </c>
      <c r="B106" s="34" t="s">
        <v>8</v>
      </c>
      <c r="C106" s="35" t="s">
        <v>8</v>
      </c>
      <c r="D106" s="36" t="s">
        <v>270</v>
      </c>
      <c r="E106" s="83"/>
      <c r="F106" s="84"/>
      <c r="G106" s="84"/>
      <c r="H106" s="84">
        <v>5.21</v>
      </c>
      <c r="I106" s="84"/>
      <c r="J106" s="84">
        <v>5.21</v>
      </c>
      <c r="K106" s="84">
        <v>5.21</v>
      </c>
      <c r="L106" s="84"/>
      <c r="M106" s="84">
        <v>5.21</v>
      </c>
      <c r="N106" s="84"/>
      <c r="O106" s="84"/>
      <c r="P106" s="84"/>
      <c r="Q106" s="84"/>
    </row>
    <row r="107" spans="1:17" ht="15" customHeight="1">
      <c r="A107" s="33" t="s">
        <v>271</v>
      </c>
      <c r="B107" s="34" t="s">
        <v>8</v>
      </c>
      <c r="C107" s="35" t="s">
        <v>8</v>
      </c>
      <c r="D107" s="36" t="s">
        <v>272</v>
      </c>
      <c r="E107" s="83"/>
      <c r="F107" s="84"/>
      <c r="G107" s="84"/>
      <c r="H107" s="84">
        <v>1</v>
      </c>
      <c r="I107" s="84"/>
      <c r="J107" s="84">
        <v>1</v>
      </c>
      <c r="K107" s="84">
        <v>1</v>
      </c>
      <c r="L107" s="84"/>
      <c r="M107" s="84">
        <v>1</v>
      </c>
      <c r="N107" s="84"/>
      <c r="O107" s="84"/>
      <c r="P107" s="84"/>
      <c r="Q107" s="84"/>
    </row>
    <row r="108" spans="1:17" ht="15" customHeight="1">
      <c r="A108" s="33" t="s">
        <v>273</v>
      </c>
      <c r="B108" s="34" t="s">
        <v>8</v>
      </c>
      <c r="C108" s="35" t="s">
        <v>8</v>
      </c>
      <c r="D108" s="36" t="s">
        <v>274</v>
      </c>
      <c r="E108" s="83"/>
      <c r="F108" s="84"/>
      <c r="G108" s="84"/>
      <c r="H108" s="84">
        <v>1.21</v>
      </c>
      <c r="I108" s="84"/>
      <c r="J108" s="84">
        <v>1.21</v>
      </c>
      <c r="K108" s="84">
        <v>1.21</v>
      </c>
      <c r="L108" s="84"/>
      <c r="M108" s="84">
        <v>1.21</v>
      </c>
      <c r="N108" s="84"/>
      <c r="O108" s="84"/>
      <c r="P108" s="84"/>
      <c r="Q108" s="84"/>
    </row>
    <row r="109" spans="1:17" ht="15" customHeight="1">
      <c r="A109" s="33" t="s">
        <v>275</v>
      </c>
      <c r="B109" s="34" t="s">
        <v>8</v>
      </c>
      <c r="C109" s="35" t="s">
        <v>8</v>
      </c>
      <c r="D109" s="36" t="s">
        <v>276</v>
      </c>
      <c r="E109" s="83"/>
      <c r="F109" s="84"/>
      <c r="G109" s="84"/>
      <c r="H109" s="84">
        <v>232.54</v>
      </c>
      <c r="I109" s="84"/>
      <c r="J109" s="84">
        <v>232.54</v>
      </c>
      <c r="K109" s="84">
        <v>232.54</v>
      </c>
      <c r="L109" s="84"/>
      <c r="M109" s="84">
        <v>232.54</v>
      </c>
      <c r="N109" s="84"/>
      <c r="O109" s="84"/>
      <c r="P109" s="84"/>
      <c r="Q109" s="84"/>
    </row>
    <row r="110" spans="1:17" ht="15" customHeight="1">
      <c r="A110" s="33" t="s">
        <v>277</v>
      </c>
      <c r="B110" s="34" t="s">
        <v>8</v>
      </c>
      <c r="C110" s="35" t="s">
        <v>8</v>
      </c>
      <c r="D110" s="36" t="s">
        <v>278</v>
      </c>
      <c r="E110" s="83"/>
      <c r="F110" s="84"/>
      <c r="G110" s="84"/>
      <c r="H110" s="84">
        <v>0.35</v>
      </c>
      <c r="I110" s="84"/>
      <c r="J110" s="84">
        <v>0.35</v>
      </c>
      <c r="K110" s="84">
        <v>0.35</v>
      </c>
      <c r="L110" s="84"/>
      <c r="M110" s="84">
        <v>0.35</v>
      </c>
      <c r="N110" s="84"/>
      <c r="O110" s="84"/>
      <c r="P110" s="84"/>
      <c r="Q110" s="84"/>
    </row>
    <row r="111" spans="1:17" ht="15" customHeight="1">
      <c r="A111" s="33" t="s">
        <v>279</v>
      </c>
      <c r="B111" s="34" t="s">
        <v>8</v>
      </c>
      <c r="C111" s="35" t="s">
        <v>8</v>
      </c>
      <c r="D111" s="36" t="s">
        <v>280</v>
      </c>
      <c r="E111" s="83"/>
      <c r="F111" s="84"/>
      <c r="G111" s="84"/>
      <c r="H111" s="84">
        <v>119.19</v>
      </c>
      <c r="I111" s="84"/>
      <c r="J111" s="84">
        <v>119.19</v>
      </c>
      <c r="K111" s="84">
        <v>119.19</v>
      </c>
      <c r="L111" s="84"/>
      <c r="M111" s="84">
        <v>119.19</v>
      </c>
      <c r="N111" s="84"/>
      <c r="O111" s="84"/>
      <c r="P111" s="84"/>
      <c r="Q111" s="84"/>
    </row>
    <row r="112" spans="1:17" ht="15" customHeight="1">
      <c r="A112" s="33" t="s">
        <v>281</v>
      </c>
      <c r="B112" s="34" t="s">
        <v>8</v>
      </c>
      <c r="C112" s="35" t="s">
        <v>8</v>
      </c>
      <c r="D112" s="36" t="s">
        <v>282</v>
      </c>
      <c r="E112" s="83"/>
      <c r="F112" s="84"/>
      <c r="G112" s="84"/>
      <c r="H112" s="84">
        <v>29.8</v>
      </c>
      <c r="I112" s="84"/>
      <c r="J112" s="84">
        <v>29.8</v>
      </c>
      <c r="K112" s="84">
        <v>29.8</v>
      </c>
      <c r="L112" s="84"/>
      <c r="M112" s="84">
        <v>29.8</v>
      </c>
      <c r="N112" s="84"/>
      <c r="O112" s="84"/>
      <c r="P112" s="84"/>
      <c r="Q112" s="84"/>
    </row>
    <row r="113" spans="1:17" ht="15" customHeight="1">
      <c r="A113" s="33" t="s">
        <v>283</v>
      </c>
      <c r="B113" s="34" t="s">
        <v>8</v>
      </c>
      <c r="C113" s="35" t="s">
        <v>8</v>
      </c>
      <c r="D113" s="36" t="s">
        <v>284</v>
      </c>
      <c r="E113" s="83"/>
      <c r="F113" s="84"/>
      <c r="G113" s="84"/>
      <c r="H113" s="84">
        <v>51.43</v>
      </c>
      <c r="I113" s="84"/>
      <c r="J113" s="84">
        <v>51.43</v>
      </c>
      <c r="K113" s="84">
        <v>51.43</v>
      </c>
      <c r="L113" s="84"/>
      <c r="M113" s="84">
        <v>51.43</v>
      </c>
      <c r="N113" s="84"/>
      <c r="O113" s="84"/>
      <c r="P113" s="84"/>
      <c r="Q113" s="84"/>
    </row>
    <row r="114" spans="1:17" ht="15" customHeight="1">
      <c r="A114" s="33" t="s">
        <v>285</v>
      </c>
      <c r="B114" s="34" t="s">
        <v>8</v>
      </c>
      <c r="C114" s="35" t="s">
        <v>8</v>
      </c>
      <c r="D114" s="36" t="s">
        <v>286</v>
      </c>
      <c r="E114" s="83"/>
      <c r="F114" s="84"/>
      <c r="G114" s="84"/>
      <c r="H114" s="84">
        <v>31.76</v>
      </c>
      <c r="I114" s="84"/>
      <c r="J114" s="84">
        <v>31.76</v>
      </c>
      <c r="K114" s="84">
        <v>31.76</v>
      </c>
      <c r="L114" s="84"/>
      <c r="M114" s="84">
        <v>31.76</v>
      </c>
      <c r="N114" s="84"/>
      <c r="O114" s="84"/>
      <c r="P114" s="84"/>
      <c r="Q114" s="84"/>
    </row>
    <row r="115" spans="1:17" ht="15" customHeight="1">
      <c r="A115" s="33" t="s">
        <v>287</v>
      </c>
      <c r="B115" s="34" t="s">
        <v>8</v>
      </c>
      <c r="C115" s="35" t="s">
        <v>8</v>
      </c>
      <c r="D115" s="36" t="s">
        <v>288</v>
      </c>
      <c r="E115" s="83">
        <v>0.29</v>
      </c>
      <c r="F115" s="84"/>
      <c r="G115" s="84">
        <v>0.29</v>
      </c>
      <c r="H115" s="84">
        <v>838.64</v>
      </c>
      <c r="I115" s="84"/>
      <c r="J115" s="84">
        <v>838.64</v>
      </c>
      <c r="K115" s="84">
        <v>838.64</v>
      </c>
      <c r="L115" s="84"/>
      <c r="M115" s="84">
        <v>838.64</v>
      </c>
      <c r="N115" s="84">
        <v>0.29</v>
      </c>
      <c r="O115" s="84"/>
      <c r="P115" s="84">
        <v>0.29</v>
      </c>
      <c r="Q115" s="84"/>
    </row>
    <row r="116" spans="1:17" ht="15" customHeight="1">
      <c r="A116" s="33" t="s">
        <v>289</v>
      </c>
      <c r="B116" s="34" t="s">
        <v>8</v>
      </c>
      <c r="C116" s="35" t="s">
        <v>8</v>
      </c>
      <c r="D116" s="36" t="s">
        <v>290</v>
      </c>
      <c r="E116" s="83">
        <v>0.29</v>
      </c>
      <c r="F116" s="84"/>
      <c r="G116" s="84">
        <v>0.29</v>
      </c>
      <c r="H116" s="84">
        <v>838.64</v>
      </c>
      <c r="I116" s="84"/>
      <c r="J116" s="84">
        <v>838.64</v>
      </c>
      <c r="K116" s="84">
        <v>838.64</v>
      </c>
      <c r="L116" s="84"/>
      <c r="M116" s="84">
        <v>838.64</v>
      </c>
      <c r="N116" s="84">
        <v>0.29</v>
      </c>
      <c r="O116" s="84"/>
      <c r="P116" s="84">
        <v>0.29</v>
      </c>
      <c r="Q116" s="84"/>
    </row>
    <row r="117" spans="1:17" ht="15" customHeight="1">
      <c r="A117" s="33" t="s">
        <v>291</v>
      </c>
      <c r="B117" s="34" t="s">
        <v>8</v>
      </c>
      <c r="C117" s="35" t="s">
        <v>8</v>
      </c>
      <c r="D117" s="36" t="s">
        <v>292</v>
      </c>
      <c r="E117" s="83"/>
      <c r="F117" s="84"/>
      <c r="G117" s="84"/>
      <c r="H117" s="84">
        <v>562.09</v>
      </c>
      <c r="I117" s="84"/>
      <c r="J117" s="84">
        <v>562.09</v>
      </c>
      <c r="K117" s="84">
        <v>562.09</v>
      </c>
      <c r="L117" s="84"/>
      <c r="M117" s="84">
        <v>562.09</v>
      </c>
      <c r="N117" s="84"/>
      <c r="O117" s="84"/>
      <c r="P117" s="84"/>
      <c r="Q117" s="84"/>
    </row>
    <row r="118" spans="1:17" ht="15" customHeight="1">
      <c r="A118" s="33" t="s">
        <v>293</v>
      </c>
      <c r="B118" s="34" t="s">
        <v>8</v>
      </c>
      <c r="C118" s="35" t="s">
        <v>8</v>
      </c>
      <c r="D118" s="36" t="s">
        <v>294</v>
      </c>
      <c r="E118" s="83"/>
      <c r="F118" s="84"/>
      <c r="G118" s="84"/>
      <c r="H118" s="84">
        <v>562.09</v>
      </c>
      <c r="I118" s="84"/>
      <c r="J118" s="84">
        <v>562.09</v>
      </c>
      <c r="K118" s="84">
        <v>562.09</v>
      </c>
      <c r="L118" s="84"/>
      <c r="M118" s="84">
        <v>562.09</v>
      </c>
      <c r="N118" s="84"/>
      <c r="O118" s="84"/>
      <c r="P118" s="84"/>
      <c r="Q118" s="84"/>
    </row>
    <row r="119" spans="1:17" ht="15" customHeight="1">
      <c r="A119" s="33" t="s">
        <v>295</v>
      </c>
      <c r="B119" s="34" t="s">
        <v>8</v>
      </c>
      <c r="C119" s="35" t="s">
        <v>8</v>
      </c>
      <c r="D119" s="36" t="s">
        <v>296</v>
      </c>
      <c r="E119" s="83"/>
      <c r="F119" s="84"/>
      <c r="G119" s="84"/>
      <c r="H119" s="84">
        <v>374.01</v>
      </c>
      <c r="I119" s="84"/>
      <c r="J119" s="84">
        <v>374.01</v>
      </c>
      <c r="K119" s="84">
        <v>374.01</v>
      </c>
      <c r="L119" s="84"/>
      <c r="M119" s="84">
        <v>374.01</v>
      </c>
      <c r="N119" s="84"/>
      <c r="O119" s="84"/>
      <c r="P119" s="84"/>
      <c r="Q119" s="84"/>
    </row>
    <row r="120" spans="1:17" ht="15" customHeight="1">
      <c r="A120" s="33" t="s">
        <v>297</v>
      </c>
      <c r="B120" s="34" t="s">
        <v>8</v>
      </c>
      <c r="C120" s="35" t="s">
        <v>8</v>
      </c>
      <c r="D120" s="36" t="s">
        <v>296</v>
      </c>
      <c r="E120" s="83"/>
      <c r="F120" s="84"/>
      <c r="G120" s="84"/>
      <c r="H120" s="84">
        <v>374.01</v>
      </c>
      <c r="I120" s="84"/>
      <c r="J120" s="84">
        <v>374.01</v>
      </c>
      <c r="K120" s="84">
        <v>374.01</v>
      </c>
      <c r="L120" s="84"/>
      <c r="M120" s="84">
        <v>374.01</v>
      </c>
      <c r="N120" s="84"/>
      <c r="O120" s="84"/>
      <c r="P120" s="84"/>
      <c r="Q120" s="84"/>
    </row>
    <row r="121" spans="1:17" ht="15" customHeight="1">
      <c r="A121" s="33" t="s">
        <v>298</v>
      </c>
      <c r="B121" s="34" t="s">
        <v>8</v>
      </c>
      <c r="C121" s="35" t="s">
        <v>8</v>
      </c>
      <c r="D121" s="36" t="s">
        <v>299</v>
      </c>
      <c r="E121" s="83"/>
      <c r="F121" s="84"/>
      <c r="G121" s="84"/>
      <c r="H121" s="84">
        <v>17.97</v>
      </c>
      <c r="I121" s="84"/>
      <c r="J121" s="84">
        <v>17.97</v>
      </c>
      <c r="K121" s="84">
        <v>17.97</v>
      </c>
      <c r="L121" s="84"/>
      <c r="M121" s="84">
        <v>17.97</v>
      </c>
      <c r="N121" s="84"/>
      <c r="O121" s="84"/>
      <c r="P121" s="84"/>
      <c r="Q121" s="84"/>
    </row>
    <row r="122" spans="1:17" ht="15" customHeight="1">
      <c r="A122" s="33" t="s">
        <v>300</v>
      </c>
      <c r="B122" s="34" t="s">
        <v>8</v>
      </c>
      <c r="C122" s="35" t="s">
        <v>8</v>
      </c>
      <c r="D122" s="36" t="s">
        <v>301</v>
      </c>
      <c r="E122" s="83"/>
      <c r="F122" s="84"/>
      <c r="G122" s="84"/>
      <c r="H122" s="84">
        <v>12.93</v>
      </c>
      <c r="I122" s="84"/>
      <c r="J122" s="84">
        <v>12.93</v>
      </c>
      <c r="K122" s="84">
        <v>12.93</v>
      </c>
      <c r="L122" s="84"/>
      <c r="M122" s="84">
        <v>12.93</v>
      </c>
      <c r="N122" s="84"/>
      <c r="O122" s="84"/>
      <c r="P122" s="84"/>
      <c r="Q122" s="84"/>
    </row>
    <row r="123" spans="1:17" ht="15" customHeight="1">
      <c r="A123" s="33" t="s">
        <v>302</v>
      </c>
      <c r="B123" s="34" t="s">
        <v>8</v>
      </c>
      <c r="C123" s="35" t="s">
        <v>8</v>
      </c>
      <c r="D123" s="36" t="s">
        <v>303</v>
      </c>
      <c r="E123" s="83"/>
      <c r="F123" s="84"/>
      <c r="G123" s="84"/>
      <c r="H123" s="84">
        <v>12.93</v>
      </c>
      <c r="I123" s="84"/>
      <c r="J123" s="84">
        <v>12.93</v>
      </c>
      <c r="K123" s="84">
        <v>12.93</v>
      </c>
      <c r="L123" s="84"/>
      <c r="M123" s="84">
        <v>12.93</v>
      </c>
      <c r="N123" s="84"/>
      <c r="O123" s="84"/>
      <c r="P123" s="84"/>
      <c r="Q123" s="84"/>
    </row>
    <row r="124" spans="1:17" ht="15" customHeight="1">
      <c r="A124" s="33" t="s">
        <v>304</v>
      </c>
      <c r="B124" s="34" t="s">
        <v>8</v>
      </c>
      <c r="C124" s="35" t="s">
        <v>8</v>
      </c>
      <c r="D124" s="36" t="s">
        <v>305</v>
      </c>
      <c r="E124" s="83"/>
      <c r="F124" s="84"/>
      <c r="G124" s="84"/>
      <c r="H124" s="84">
        <v>5.04</v>
      </c>
      <c r="I124" s="84"/>
      <c r="J124" s="84">
        <v>5.04</v>
      </c>
      <c r="K124" s="84">
        <v>5.04</v>
      </c>
      <c r="L124" s="84"/>
      <c r="M124" s="84">
        <v>5.04</v>
      </c>
      <c r="N124" s="84"/>
      <c r="O124" s="84"/>
      <c r="P124" s="84"/>
      <c r="Q124" s="84"/>
    </row>
    <row r="125" spans="1:17" ht="15" customHeight="1">
      <c r="A125" s="33" t="s">
        <v>306</v>
      </c>
      <c r="B125" s="34" t="s">
        <v>8</v>
      </c>
      <c r="C125" s="35" t="s">
        <v>8</v>
      </c>
      <c r="D125" s="36" t="s">
        <v>307</v>
      </c>
      <c r="E125" s="83"/>
      <c r="F125" s="84"/>
      <c r="G125" s="84"/>
      <c r="H125" s="84">
        <v>5.04</v>
      </c>
      <c r="I125" s="84"/>
      <c r="J125" s="84">
        <v>5.04</v>
      </c>
      <c r="K125" s="84">
        <v>5.04</v>
      </c>
      <c r="L125" s="84"/>
      <c r="M125" s="84">
        <v>5.04</v>
      </c>
      <c r="N125" s="84"/>
      <c r="O125" s="84"/>
      <c r="P125" s="84"/>
      <c r="Q125" s="84"/>
    </row>
    <row r="126" spans="1:17" ht="15" customHeight="1">
      <c r="A126" s="33" t="s">
        <v>308</v>
      </c>
      <c r="B126" s="34" t="s">
        <v>8</v>
      </c>
      <c r="C126" s="35" t="s">
        <v>8</v>
      </c>
      <c r="D126" s="36" t="s">
        <v>309</v>
      </c>
      <c r="E126" s="83"/>
      <c r="F126" s="84"/>
      <c r="G126" s="84"/>
      <c r="H126" s="84">
        <v>125.24</v>
      </c>
      <c r="I126" s="84">
        <v>87.14</v>
      </c>
      <c r="J126" s="84">
        <v>38.1</v>
      </c>
      <c r="K126" s="84">
        <v>125.24</v>
      </c>
      <c r="L126" s="84">
        <v>87.14</v>
      </c>
      <c r="M126" s="84">
        <v>38.1</v>
      </c>
      <c r="N126" s="84"/>
      <c r="O126" s="84"/>
      <c r="P126" s="84"/>
      <c r="Q126" s="84"/>
    </row>
    <row r="127" spans="1:17" ht="15" customHeight="1">
      <c r="A127" s="33" t="s">
        <v>310</v>
      </c>
      <c r="B127" s="34" t="s">
        <v>8</v>
      </c>
      <c r="C127" s="35" t="s">
        <v>8</v>
      </c>
      <c r="D127" s="36" t="s">
        <v>311</v>
      </c>
      <c r="E127" s="83"/>
      <c r="F127" s="84"/>
      <c r="G127" s="84"/>
      <c r="H127" s="84">
        <v>38.1</v>
      </c>
      <c r="I127" s="84"/>
      <c r="J127" s="84">
        <v>38.1</v>
      </c>
      <c r="K127" s="84">
        <v>38.1</v>
      </c>
      <c r="L127" s="84"/>
      <c r="M127" s="84">
        <v>38.1</v>
      </c>
      <c r="N127" s="84"/>
      <c r="O127" s="84"/>
      <c r="P127" s="84"/>
      <c r="Q127" s="84"/>
    </row>
    <row r="128" spans="1:17" ht="15" customHeight="1">
      <c r="A128" s="33" t="s">
        <v>312</v>
      </c>
      <c r="B128" s="34" t="s">
        <v>8</v>
      </c>
      <c r="C128" s="35" t="s">
        <v>8</v>
      </c>
      <c r="D128" s="36" t="s">
        <v>313</v>
      </c>
      <c r="E128" s="83"/>
      <c r="F128" s="84"/>
      <c r="G128" s="84"/>
      <c r="H128" s="84">
        <v>38.1</v>
      </c>
      <c r="I128" s="84"/>
      <c r="J128" s="84">
        <v>38.1</v>
      </c>
      <c r="K128" s="84">
        <v>38.1</v>
      </c>
      <c r="L128" s="84"/>
      <c r="M128" s="84">
        <v>38.1</v>
      </c>
      <c r="N128" s="84"/>
      <c r="O128" s="84"/>
      <c r="P128" s="84"/>
      <c r="Q128" s="84"/>
    </row>
    <row r="129" spans="1:17" ht="15" customHeight="1">
      <c r="A129" s="33" t="s">
        <v>314</v>
      </c>
      <c r="B129" s="34" t="s">
        <v>8</v>
      </c>
      <c r="C129" s="35" t="s">
        <v>8</v>
      </c>
      <c r="D129" s="36" t="s">
        <v>315</v>
      </c>
      <c r="E129" s="83"/>
      <c r="F129" s="84"/>
      <c r="G129" s="84"/>
      <c r="H129" s="84">
        <v>87.14</v>
      </c>
      <c r="I129" s="84">
        <v>87.14</v>
      </c>
      <c r="J129" s="84"/>
      <c r="K129" s="84">
        <v>87.14</v>
      </c>
      <c r="L129" s="84">
        <v>87.14</v>
      </c>
      <c r="M129" s="84"/>
      <c r="N129" s="84"/>
      <c r="O129" s="84"/>
      <c r="P129" s="84"/>
      <c r="Q129" s="84"/>
    </row>
    <row r="130" spans="1:17" ht="15" customHeight="1">
      <c r="A130" s="33" t="s">
        <v>316</v>
      </c>
      <c r="B130" s="34" t="s">
        <v>8</v>
      </c>
      <c r="C130" s="35" t="s">
        <v>8</v>
      </c>
      <c r="D130" s="36" t="s">
        <v>317</v>
      </c>
      <c r="E130" s="83"/>
      <c r="F130" s="84"/>
      <c r="G130" s="84"/>
      <c r="H130" s="84">
        <v>87.14</v>
      </c>
      <c r="I130" s="84">
        <v>87.14</v>
      </c>
      <c r="J130" s="84"/>
      <c r="K130" s="84">
        <v>87.14</v>
      </c>
      <c r="L130" s="84">
        <v>87.14</v>
      </c>
      <c r="M130" s="84"/>
      <c r="N130" s="84"/>
      <c r="O130" s="84"/>
      <c r="P130" s="84"/>
      <c r="Q130" s="84"/>
    </row>
    <row r="131" spans="1:17" ht="15" customHeight="1">
      <c r="A131" s="33" t="s">
        <v>318</v>
      </c>
      <c r="B131" s="34" t="s">
        <v>8</v>
      </c>
      <c r="C131" s="35" t="s">
        <v>8</v>
      </c>
      <c r="D131" s="36" t="s">
        <v>319</v>
      </c>
      <c r="E131" s="83"/>
      <c r="F131" s="84"/>
      <c r="G131" s="84"/>
      <c r="H131" s="84">
        <v>111.97</v>
      </c>
      <c r="I131" s="84">
        <v>97.67</v>
      </c>
      <c r="J131" s="84">
        <v>14.31</v>
      </c>
      <c r="K131" s="84">
        <v>111.97</v>
      </c>
      <c r="L131" s="84">
        <v>97.67</v>
      </c>
      <c r="M131" s="84">
        <v>14.31</v>
      </c>
      <c r="N131" s="84"/>
      <c r="O131" s="84"/>
      <c r="P131" s="84"/>
      <c r="Q131" s="84"/>
    </row>
    <row r="132" spans="1:17" ht="15" customHeight="1">
      <c r="A132" s="33" t="s">
        <v>320</v>
      </c>
      <c r="B132" s="34" t="s">
        <v>8</v>
      </c>
      <c r="C132" s="35" t="s">
        <v>8</v>
      </c>
      <c r="D132" s="36" t="s">
        <v>321</v>
      </c>
      <c r="E132" s="83"/>
      <c r="F132" s="84"/>
      <c r="G132" s="84"/>
      <c r="H132" s="84">
        <v>106.56</v>
      </c>
      <c r="I132" s="84">
        <v>97.67</v>
      </c>
      <c r="J132" s="84">
        <v>8.9</v>
      </c>
      <c r="K132" s="84">
        <v>106.56</v>
      </c>
      <c r="L132" s="84">
        <v>97.67</v>
      </c>
      <c r="M132" s="84">
        <v>8.9</v>
      </c>
      <c r="N132" s="84"/>
      <c r="O132" s="84"/>
      <c r="P132" s="84"/>
      <c r="Q132" s="84"/>
    </row>
    <row r="133" spans="1:17" ht="15" customHeight="1">
      <c r="A133" s="33" t="s">
        <v>322</v>
      </c>
      <c r="B133" s="34" t="s">
        <v>8</v>
      </c>
      <c r="C133" s="35" t="s">
        <v>8</v>
      </c>
      <c r="D133" s="36" t="s">
        <v>102</v>
      </c>
      <c r="E133" s="83"/>
      <c r="F133" s="84"/>
      <c r="G133" s="84"/>
      <c r="H133" s="84">
        <v>97.67</v>
      </c>
      <c r="I133" s="84">
        <v>97.67</v>
      </c>
      <c r="J133" s="84"/>
      <c r="K133" s="84">
        <v>97.67</v>
      </c>
      <c r="L133" s="84">
        <v>97.67</v>
      </c>
      <c r="M133" s="84"/>
      <c r="N133" s="84"/>
      <c r="O133" s="84"/>
      <c r="P133" s="84"/>
      <c r="Q133" s="84"/>
    </row>
    <row r="134" spans="1:17" ht="15" customHeight="1">
      <c r="A134" s="33" t="s">
        <v>323</v>
      </c>
      <c r="B134" s="34" t="s">
        <v>8</v>
      </c>
      <c r="C134" s="35" t="s">
        <v>8</v>
      </c>
      <c r="D134" s="36" t="s">
        <v>324</v>
      </c>
      <c r="E134" s="83"/>
      <c r="F134" s="84"/>
      <c r="G134" s="84"/>
      <c r="H134" s="84">
        <v>8.9</v>
      </c>
      <c r="I134" s="84"/>
      <c r="J134" s="84">
        <v>8.9</v>
      </c>
      <c r="K134" s="84">
        <v>8.9</v>
      </c>
      <c r="L134" s="84"/>
      <c r="M134" s="84">
        <v>8.9</v>
      </c>
      <c r="N134" s="84"/>
      <c r="O134" s="84"/>
      <c r="P134" s="84"/>
      <c r="Q134" s="84"/>
    </row>
    <row r="135" spans="1:17" ht="15" customHeight="1">
      <c r="A135" s="33" t="s">
        <v>325</v>
      </c>
      <c r="B135" s="34" t="s">
        <v>8</v>
      </c>
      <c r="C135" s="35" t="s">
        <v>8</v>
      </c>
      <c r="D135" s="36" t="s">
        <v>326</v>
      </c>
      <c r="E135" s="83"/>
      <c r="F135" s="84"/>
      <c r="G135" s="84"/>
      <c r="H135" s="84">
        <v>2.75</v>
      </c>
      <c r="I135" s="84"/>
      <c r="J135" s="84">
        <v>2.75</v>
      </c>
      <c r="K135" s="84">
        <v>2.75</v>
      </c>
      <c r="L135" s="84"/>
      <c r="M135" s="84">
        <v>2.75</v>
      </c>
      <c r="N135" s="84"/>
      <c r="O135" s="84"/>
      <c r="P135" s="84"/>
      <c r="Q135" s="84"/>
    </row>
    <row r="136" spans="1:17" ht="15" customHeight="1">
      <c r="A136" s="33" t="s">
        <v>327</v>
      </c>
      <c r="B136" s="34" t="s">
        <v>8</v>
      </c>
      <c r="C136" s="35" t="s">
        <v>8</v>
      </c>
      <c r="D136" s="36" t="s">
        <v>328</v>
      </c>
      <c r="E136" s="83"/>
      <c r="F136" s="84"/>
      <c r="G136" s="84"/>
      <c r="H136" s="84">
        <v>2.38</v>
      </c>
      <c r="I136" s="84"/>
      <c r="J136" s="84">
        <v>2.38</v>
      </c>
      <c r="K136" s="84">
        <v>2.38</v>
      </c>
      <c r="L136" s="84"/>
      <c r="M136" s="84">
        <v>2.38</v>
      </c>
      <c r="N136" s="84"/>
      <c r="O136" s="84"/>
      <c r="P136" s="84"/>
      <c r="Q136" s="84"/>
    </row>
    <row r="137" spans="1:17" ht="15" customHeight="1">
      <c r="A137" s="33" t="s">
        <v>329</v>
      </c>
      <c r="B137" s="34" t="s">
        <v>8</v>
      </c>
      <c r="C137" s="35" t="s">
        <v>8</v>
      </c>
      <c r="D137" s="36" t="s">
        <v>330</v>
      </c>
      <c r="E137" s="83"/>
      <c r="F137" s="84"/>
      <c r="G137" s="84"/>
      <c r="H137" s="84">
        <v>0.37</v>
      </c>
      <c r="I137" s="84"/>
      <c r="J137" s="84">
        <v>0.37</v>
      </c>
      <c r="K137" s="84">
        <v>0.37</v>
      </c>
      <c r="L137" s="84"/>
      <c r="M137" s="84">
        <v>0.37</v>
      </c>
      <c r="N137" s="84"/>
      <c r="O137" s="84"/>
      <c r="P137" s="84"/>
      <c r="Q137" s="84"/>
    </row>
    <row r="138" spans="1:17" ht="15" customHeight="1">
      <c r="A138" s="33" t="s">
        <v>331</v>
      </c>
      <c r="B138" s="34" t="s">
        <v>8</v>
      </c>
      <c r="C138" s="35" t="s">
        <v>8</v>
      </c>
      <c r="D138" s="36" t="s">
        <v>332</v>
      </c>
      <c r="E138" s="83"/>
      <c r="F138" s="84"/>
      <c r="G138" s="84"/>
      <c r="H138" s="84">
        <v>2.66</v>
      </c>
      <c r="I138" s="84"/>
      <c r="J138" s="84">
        <v>2.66</v>
      </c>
      <c r="K138" s="84">
        <v>2.66</v>
      </c>
      <c r="L138" s="84"/>
      <c r="M138" s="84">
        <v>2.66</v>
      </c>
      <c r="N138" s="84"/>
      <c r="O138" s="84"/>
      <c r="P138" s="84"/>
      <c r="Q138" s="84"/>
    </row>
    <row r="139" spans="1:17" ht="15" customHeight="1">
      <c r="A139" s="33" t="s">
        <v>333</v>
      </c>
      <c r="B139" s="34" t="s">
        <v>8</v>
      </c>
      <c r="C139" s="35" t="s">
        <v>8</v>
      </c>
      <c r="D139" s="36" t="s">
        <v>334</v>
      </c>
      <c r="E139" s="83"/>
      <c r="F139" s="84"/>
      <c r="G139" s="84"/>
      <c r="H139" s="84">
        <v>2.66</v>
      </c>
      <c r="I139" s="84"/>
      <c r="J139" s="84">
        <v>2.66</v>
      </c>
      <c r="K139" s="84">
        <v>2.66</v>
      </c>
      <c r="L139" s="84"/>
      <c r="M139" s="84">
        <v>2.66</v>
      </c>
      <c r="N139" s="84"/>
      <c r="O139" s="84"/>
      <c r="P139" s="84"/>
      <c r="Q139" s="84"/>
    </row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</sheetData>
  <sheetProtection/>
  <mergeCells count="153">
    <mergeCell ref="A1:L1"/>
    <mergeCell ref="A2:K2"/>
    <mergeCell ref="A3:D3"/>
    <mergeCell ref="E3:G3"/>
    <mergeCell ref="H3:J3"/>
    <mergeCell ref="K3:M3"/>
    <mergeCell ref="N3:Q3"/>
    <mergeCell ref="P4:Q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C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C136"/>
    <mergeCell ref="A137:C137"/>
    <mergeCell ref="A138:C138"/>
    <mergeCell ref="A139:C139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zoomScaleSheetLayoutView="100" workbookViewId="0" topLeftCell="A1">
      <selection activeCell="H17" sqref="H17:K17"/>
    </sheetView>
  </sheetViews>
  <sheetFormatPr defaultColWidth="8.75390625" defaultRowHeight="14.25"/>
  <cols>
    <col min="1" max="5" width="8.75390625" style="1" customWidth="1"/>
    <col min="6" max="6" width="14.125" style="1" customWidth="1"/>
    <col min="7" max="7" width="9.50390625" style="1" customWidth="1"/>
    <col min="8" max="11" width="8.75390625" style="1" customWidth="1"/>
    <col min="12" max="12" width="14.125" style="1" customWidth="1"/>
    <col min="13" max="13" width="10.75390625" style="1" customWidth="1"/>
    <col min="14" max="17" width="8.75390625" style="1" customWidth="1"/>
    <col min="18" max="18" width="14.125" style="1" customWidth="1"/>
    <col min="19" max="20" width="8.75390625" style="1" customWidth="1"/>
    <col min="21" max="21" width="12.625" style="38" bestFit="1" customWidth="1"/>
    <col min="22" max="16384" width="8.75390625" style="1" customWidth="1"/>
  </cols>
  <sheetData>
    <row r="1" spans="2:21" s="1" customFormat="1" ht="24" customHeight="1">
      <c r="B1" s="3" t="s">
        <v>382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U1" s="38"/>
    </row>
    <row r="2" spans="1:21" s="1" customFormat="1" ht="14.25" customHeight="1">
      <c r="A2" s="4" t="s">
        <v>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 t="s">
        <v>9</v>
      </c>
      <c r="U2" s="38"/>
    </row>
    <row r="3" spans="1:21" s="1" customFormat="1" ht="15.75" customHeight="1">
      <c r="A3" s="39" t="s">
        <v>383</v>
      </c>
      <c r="B3" s="21" t="s">
        <v>64</v>
      </c>
      <c r="C3" s="21" t="s">
        <v>64</v>
      </c>
      <c r="D3" s="21" t="s">
        <v>64</v>
      </c>
      <c r="E3" s="21" t="s">
        <v>64</v>
      </c>
      <c r="F3" s="40" t="s">
        <v>13</v>
      </c>
      <c r="G3" s="39" t="s">
        <v>383</v>
      </c>
      <c r="H3" s="21" t="s">
        <v>64</v>
      </c>
      <c r="I3" s="21" t="s">
        <v>64</v>
      </c>
      <c r="J3" s="21" t="s">
        <v>64</v>
      </c>
      <c r="K3" s="21" t="s">
        <v>64</v>
      </c>
      <c r="L3" s="40" t="s">
        <v>13</v>
      </c>
      <c r="M3" s="39" t="s">
        <v>383</v>
      </c>
      <c r="N3" s="21" t="s">
        <v>64</v>
      </c>
      <c r="O3" s="21" t="s">
        <v>64</v>
      </c>
      <c r="P3" s="21" t="s">
        <v>64</v>
      </c>
      <c r="Q3" s="21" t="s">
        <v>64</v>
      </c>
      <c r="R3" s="40" t="s">
        <v>13</v>
      </c>
      <c r="U3" s="38"/>
    </row>
    <row r="4" spans="1:21" s="1" customFormat="1" ht="15.75" customHeight="1">
      <c r="A4" s="41" t="s">
        <v>384</v>
      </c>
      <c r="B4" s="42" t="s">
        <v>385</v>
      </c>
      <c r="C4" s="43"/>
      <c r="D4" s="43"/>
      <c r="E4" s="43"/>
      <c r="F4" s="44">
        <v>1104.859129</v>
      </c>
      <c r="G4" s="45" t="s">
        <v>386</v>
      </c>
      <c r="H4" s="42" t="s">
        <v>387</v>
      </c>
      <c r="I4" s="43"/>
      <c r="J4" s="43"/>
      <c r="K4" s="43"/>
      <c r="L4" s="44">
        <v>83.67687600000001</v>
      </c>
      <c r="M4" s="45" t="s">
        <v>388</v>
      </c>
      <c r="N4" s="42" t="s">
        <v>389</v>
      </c>
      <c r="O4" s="43"/>
      <c r="P4" s="43"/>
      <c r="Q4" s="43"/>
      <c r="R4" s="57" t="s">
        <v>8</v>
      </c>
      <c r="U4" s="38"/>
    </row>
    <row r="5" spans="1:21" s="1" customFormat="1" ht="15.75" customHeight="1">
      <c r="A5" s="45" t="s">
        <v>390</v>
      </c>
      <c r="B5" s="42" t="s">
        <v>391</v>
      </c>
      <c r="C5" s="43"/>
      <c r="D5" s="43"/>
      <c r="E5" s="43"/>
      <c r="F5" s="44">
        <v>272.716003</v>
      </c>
      <c r="G5" s="45" t="s">
        <v>392</v>
      </c>
      <c r="H5" s="42" t="s">
        <v>393</v>
      </c>
      <c r="I5" s="43"/>
      <c r="J5" s="43"/>
      <c r="K5" s="43"/>
      <c r="L5" s="44">
        <v>9.943841</v>
      </c>
      <c r="M5" s="45" t="s">
        <v>394</v>
      </c>
      <c r="N5" s="42" t="s">
        <v>395</v>
      </c>
      <c r="O5" s="43"/>
      <c r="P5" s="43"/>
      <c r="Q5" s="43"/>
      <c r="R5" s="57" t="s">
        <v>8</v>
      </c>
      <c r="U5" s="38"/>
    </row>
    <row r="6" spans="1:21" s="1" customFormat="1" ht="15.75" customHeight="1">
      <c r="A6" s="45" t="s">
        <v>396</v>
      </c>
      <c r="B6" s="42" t="s">
        <v>397</v>
      </c>
      <c r="C6" s="43"/>
      <c r="D6" s="43"/>
      <c r="E6" s="43"/>
      <c r="F6" s="44">
        <v>190.276624</v>
      </c>
      <c r="G6" s="45" t="s">
        <v>398</v>
      </c>
      <c r="H6" s="42" t="s">
        <v>399</v>
      </c>
      <c r="I6" s="43"/>
      <c r="J6" s="43"/>
      <c r="K6" s="43"/>
      <c r="L6" s="44"/>
      <c r="M6" s="45" t="s">
        <v>400</v>
      </c>
      <c r="N6" s="42" t="s">
        <v>401</v>
      </c>
      <c r="O6" s="43"/>
      <c r="P6" s="43"/>
      <c r="Q6" s="43"/>
      <c r="R6" s="57" t="s">
        <v>8</v>
      </c>
      <c r="U6" s="38"/>
    </row>
    <row r="7" spans="1:21" s="1" customFormat="1" ht="15.75" customHeight="1">
      <c r="A7" s="45" t="s">
        <v>402</v>
      </c>
      <c r="B7" s="42" t="s">
        <v>403</v>
      </c>
      <c r="C7" s="43"/>
      <c r="D7" s="43"/>
      <c r="E7" s="43"/>
      <c r="F7" s="44">
        <v>61.0636</v>
      </c>
      <c r="G7" s="45" t="s">
        <v>404</v>
      </c>
      <c r="H7" s="42" t="s">
        <v>405</v>
      </c>
      <c r="I7" s="43"/>
      <c r="J7" s="43"/>
      <c r="K7" s="43"/>
      <c r="L7" s="44"/>
      <c r="M7" s="45" t="s">
        <v>406</v>
      </c>
      <c r="N7" s="42" t="s">
        <v>407</v>
      </c>
      <c r="O7" s="43"/>
      <c r="P7" s="43"/>
      <c r="Q7" s="43"/>
      <c r="R7" s="57" t="s">
        <v>8</v>
      </c>
      <c r="U7" s="38"/>
    </row>
    <row r="8" spans="1:21" s="1" customFormat="1" ht="15.75" customHeight="1">
      <c r="A8" s="45" t="s">
        <v>408</v>
      </c>
      <c r="B8" s="42" t="s">
        <v>409</v>
      </c>
      <c r="C8" s="43"/>
      <c r="D8" s="43"/>
      <c r="E8" s="43"/>
      <c r="F8" s="44"/>
      <c r="G8" s="45" t="s">
        <v>410</v>
      </c>
      <c r="H8" s="42" t="s">
        <v>411</v>
      </c>
      <c r="I8" s="43"/>
      <c r="J8" s="43"/>
      <c r="K8" s="43"/>
      <c r="L8" s="44"/>
      <c r="M8" s="45" t="s">
        <v>412</v>
      </c>
      <c r="N8" s="42" t="s">
        <v>413</v>
      </c>
      <c r="O8" s="43"/>
      <c r="P8" s="43"/>
      <c r="Q8" s="43"/>
      <c r="R8" s="57" t="s">
        <v>8</v>
      </c>
      <c r="U8" s="38"/>
    </row>
    <row r="9" spans="1:21" s="1" customFormat="1" ht="15.75" customHeight="1">
      <c r="A9" s="45" t="s">
        <v>414</v>
      </c>
      <c r="B9" s="42" t="s">
        <v>415</v>
      </c>
      <c r="C9" s="43"/>
      <c r="D9" s="43"/>
      <c r="E9" s="43"/>
      <c r="F9" s="44">
        <v>247.059</v>
      </c>
      <c r="G9" s="45" t="s">
        <v>416</v>
      </c>
      <c r="H9" s="42" t="s">
        <v>417</v>
      </c>
      <c r="I9" s="43"/>
      <c r="J9" s="43"/>
      <c r="K9" s="43"/>
      <c r="L9" s="44"/>
      <c r="M9" s="45" t="s">
        <v>418</v>
      </c>
      <c r="N9" s="42" t="s">
        <v>419</v>
      </c>
      <c r="O9" s="43"/>
      <c r="P9" s="43"/>
      <c r="Q9" s="43"/>
      <c r="R9" s="57" t="s">
        <v>8</v>
      </c>
      <c r="U9" s="38"/>
    </row>
    <row r="10" spans="1:21" s="1" customFormat="1" ht="15.75" customHeight="1">
      <c r="A10" s="45" t="s">
        <v>420</v>
      </c>
      <c r="B10" s="42" t="s">
        <v>421</v>
      </c>
      <c r="C10" s="43"/>
      <c r="D10" s="43"/>
      <c r="E10" s="43"/>
      <c r="F10" s="44">
        <v>100.063248</v>
      </c>
      <c r="G10" s="45" t="s">
        <v>422</v>
      </c>
      <c r="H10" s="42" t="s">
        <v>423</v>
      </c>
      <c r="I10" s="43"/>
      <c r="J10" s="43"/>
      <c r="K10" s="43"/>
      <c r="L10" s="44">
        <v>2.482891</v>
      </c>
      <c r="M10" s="45" t="s">
        <v>424</v>
      </c>
      <c r="N10" s="42" t="s">
        <v>425</v>
      </c>
      <c r="O10" s="43"/>
      <c r="P10" s="43"/>
      <c r="Q10" s="43"/>
      <c r="R10" s="57" t="s">
        <v>8</v>
      </c>
      <c r="U10" s="38"/>
    </row>
    <row r="11" spans="1:21" s="1" customFormat="1" ht="15.75" customHeight="1">
      <c r="A11" s="45" t="s">
        <v>426</v>
      </c>
      <c r="B11" s="42" t="s">
        <v>427</v>
      </c>
      <c r="C11" s="43"/>
      <c r="D11" s="43"/>
      <c r="E11" s="43"/>
      <c r="F11" s="44"/>
      <c r="G11" s="45" t="s">
        <v>428</v>
      </c>
      <c r="H11" s="42" t="s">
        <v>429</v>
      </c>
      <c r="I11" s="43"/>
      <c r="J11" s="43"/>
      <c r="K11" s="43"/>
      <c r="L11" s="44">
        <v>9.833971</v>
      </c>
      <c r="M11" s="45" t="s">
        <v>430</v>
      </c>
      <c r="N11" s="42" t="s">
        <v>431</v>
      </c>
      <c r="O11" s="43"/>
      <c r="P11" s="43"/>
      <c r="Q11" s="43"/>
      <c r="R11" s="57" t="s">
        <v>8</v>
      </c>
      <c r="U11" s="38"/>
    </row>
    <row r="12" spans="1:21" s="1" customFormat="1" ht="15.75" customHeight="1">
      <c r="A12" s="45" t="s">
        <v>432</v>
      </c>
      <c r="B12" s="42" t="s">
        <v>433</v>
      </c>
      <c r="C12" s="43"/>
      <c r="D12" s="43"/>
      <c r="E12" s="43"/>
      <c r="F12" s="44">
        <v>44.335716999999995</v>
      </c>
      <c r="G12" s="45" t="s">
        <v>434</v>
      </c>
      <c r="H12" s="42" t="s">
        <v>435</v>
      </c>
      <c r="I12" s="43"/>
      <c r="J12" s="43"/>
      <c r="K12" s="43"/>
      <c r="L12" s="44"/>
      <c r="M12" s="45" t="s">
        <v>436</v>
      </c>
      <c r="N12" s="42" t="s">
        <v>437</v>
      </c>
      <c r="O12" s="43"/>
      <c r="P12" s="43"/>
      <c r="Q12" s="43"/>
      <c r="R12" s="57" t="s">
        <v>8</v>
      </c>
      <c r="U12" s="38"/>
    </row>
    <row r="13" spans="1:21" s="1" customFormat="1" ht="15.75" customHeight="1">
      <c r="A13" s="45" t="s">
        <v>438</v>
      </c>
      <c r="B13" s="42" t="s">
        <v>439</v>
      </c>
      <c r="C13" s="43"/>
      <c r="D13" s="43"/>
      <c r="E13" s="43"/>
      <c r="F13" s="44">
        <v>89.430565</v>
      </c>
      <c r="G13" s="45" t="s">
        <v>440</v>
      </c>
      <c r="H13" s="42" t="s">
        <v>441</v>
      </c>
      <c r="I13" s="43"/>
      <c r="J13" s="43"/>
      <c r="K13" s="43"/>
      <c r="L13" s="44"/>
      <c r="M13" s="45" t="s">
        <v>442</v>
      </c>
      <c r="N13" s="42" t="s">
        <v>443</v>
      </c>
      <c r="O13" s="43"/>
      <c r="P13" s="43"/>
      <c r="Q13" s="43"/>
      <c r="R13" s="57" t="s">
        <v>8</v>
      </c>
      <c r="U13" s="38"/>
    </row>
    <row r="14" spans="1:21" s="1" customFormat="1" ht="15.75" customHeight="1">
      <c r="A14" s="45" t="s">
        <v>444</v>
      </c>
      <c r="B14" s="42" t="s">
        <v>445</v>
      </c>
      <c r="C14" s="43"/>
      <c r="D14" s="43"/>
      <c r="E14" s="43"/>
      <c r="F14" s="44">
        <v>8.794467</v>
      </c>
      <c r="G14" s="45" t="s">
        <v>446</v>
      </c>
      <c r="H14" s="42" t="s">
        <v>447</v>
      </c>
      <c r="I14" s="43"/>
      <c r="J14" s="43"/>
      <c r="K14" s="43"/>
      <c r="L14" s="44">
        <v>0.16</v>
      </c>
      <c r="M14" s="45" t="s">
        <v>448</v>
      </c>
      <c r="N14" s="42" t="s">
        <v>449</v>
      </c>
      <c r="O14" s="43"/>
      <c r="P14" s="43"/>
      <c r="Q14" s="43"/>
      <c r="R14" s="57" t="s">
        <v>8</v>
      </c>
      <c r="U14" s="38"/>
    </row>
    <row r="15" spans="1:21" s="1" customFormat="1" ht="15.75" customHeight="1">
      <c r="A15" s="45" t="s">
        <v>450</v>
      </c>
      <c r="B15" s="42" t="s">
        <v>451</v>
      </c>
      <c r="C15" s="43"/>
      <c r="D15" s="43"/>
      <c r="E15" s="43"/>
      <c r="F15" s="44">
        <v>87.26495200000001</v>
      </c>
      <c r="G15" s="45" t="s">
        <v>452</v>
      </c>
      <c r="H15" s="42" t="s">
        <v>453</v>
      </c>
      <c r="I15" s="43"/>
      <c r="J15" s="43"/>
      <c r="K15" s="43"/>
      <c r="L15" s="44"/>
      <c r="M15" s="45" t="s">
        <v>454</v>
      </c>
      <c r="N15" s="42" t="s">
        <v>455</v>
      </c>
      <c r="O15" s="43"/>
      <c r="P15" s="43"/>
      <c r="Q15" s="43"/>
      <c r="R15" s="57" t="s">
        <v>8</v>
      </c>
      <c r="U15" s="38"/>
    </row>
    <row r="16" spans="1:21" s="1" customFormat="1" ht="15.75" customHeight="1">
      <c r="A16" s="45" t="s">
        <v>456</v>
      </c>
      <c r="B16" s="42" t="s">
        <v>457</v>
      </c>
      <c r="C16" s="43"/>
      <c r="D16" s="43"/>
      <c r="E16" s="43"/>
      <c r="F16" s="44">
        <v>0.76</v>
      </c>
      <c r="G16" s="45" t="s">
        <v>458</v>
      </c>
      <c r="H16" s="42" t="s">
        <v>459</v>
      </c>
      <c r="I16" s="43"/>
      <c r="J16" s="43"/>
      <c r="K16" s="43"/>
      <c r="L16" s="44">
        <v>1.4158</v>
      </c>
      <c r="M16" s="45" t="s">
        <v>460</v>
      </c>
      <c r="N16" s="42" t="s">
        <v>461</v>
      </c>
      <c r="O16" s="43"/>
      <c r="P16" s="43"/>
      <c r="Q16" s="43"/>
      <c r="R16" s="57" t="s">
        <v>8</v>
      </c>
      <c r="U16" s="38"/>
    </row>
    <row r="17" spans="1:21" s="1" customFormat="1" ht="15.75" customHeight="1">
      <c r="A17" s="45" t="s">
        <v>462</v>
      </c>
      <c r="B17" s="42" t="s">
        <v>463</v>
      </c>
      <c r="C17" s="43"/>
      <c r="D17" s="43"/>
      <c r="E17" s="43"/>
      <c r="F17" s="44">
        <v>3.094953</v>
      </c>
      <c r="G17" s="45" t="s">
        <v>464</v>
      </c>
      <c r="H17" s="42" t="s">
        <v>465</v>
      </c>
      <c r="I17" s="43"/>
      <c r="J17" s="43"/>
      <c r="K17" s="43"/>
      <c r="L17" s="44">
        <v>15.84</v>
      </c>
      <c r="M17" s="45" t="s">
        <v>466</v>
      </c>
      <c r="N17" s="42" t="s">
        <v>467</v>
      </c>
      <c r="O17" s="43"/>
      <c r="P17" s="43"/>
      <c r="Q17" s="43"/>
      <c r="R17" s="57" t="s">
        <v>8</v>
      </c>
      <c r="U17" s="38"/>
    </row>
    <row r="18" spans="1:21" s="1" customFormat="1" ht="15.75" customHeight="1">
      <c r="A18" s="45" t="s">
        <v>468</v>
      </c>
      <c r="B18" s="42" t="s">
        <v>469</v>
      </c>
      <c r="C18" s="43"/>
      <c r="D18" s="43"/>
      <c r="E18" s="43"/>
      <c r="F18" s="44">
        <v>51.880309999999994</v>
      </c>
      <c r="G18" s="45" t="s">
        <v>470</v>
      </c>
      <c r="H18" s="42" t="s">
        <v>471</v>
      </c>
      <c r="I18" s="43"/>
      <c r="J18" s="43"/>
      <c r="K18" s="43"/>
      <c r="L18" s="44"/>
      <c r="M18" s="45" t="s">
        <v>472</v>
      </c>
      <c r="N18" s="42" t="s">
        <v>473</v>
      </c>
      <c r="O18" s="43"/>
      <c r="P18" s="43"/>
      <c r="Q18" s="43"/>
      <c r="R18" s="57" t="s">
        <v>8</v>
      </c>
      <c r="U18" s="38"/>
    </row>
    <row r="19" spans="1:21" s="1" customFormat="1" ht="15.75" customHeight="1">
      <c r="A19" s="45" t="s">
        <v>474</v>
      </c>
      <c r="B19" s="46" t="s">
        <v>475</v>
      </c>
      <c r="C19" s="46"/>
      <c r="D19" s="46"/>
      <c r="E19" s="46"/>
      <c r="F19" s="44">
        <v>27.4114</v>
      </c>
      <c r="G19" s="45" t="s">
        <v>476</v>
      </c>
      <c r="H19" s="42" t="s">
        <v>477</v>
      </c>
      <c r="I19" s="43"/>
      <c r="J19" s="43"/>
      <c r="K19" s="43"/>
      <c r="L19" s="44"/>
      <c r="M19" s="45" t="s">
        <v>478</v>
      </c>
      <c r="N19" s="42" t="s">
        <v>479</v>
      </c>
      <c r="O19" s="43"/>
      <c r="P19" s="43"/>
      <c r="Q19" s="43"/>
      <c r="R19" s="57" t="s">
        <v>8</v>
      </c>
      <c r="U19" s="38"/>
    </row>
    <row r="20" spans="1:21" s="1" customFormat="1" ht="15.75" customHeight="1">
      <c r="A20" s="45" t="s">
        <v>480</v>
      </c>
      <c r="B20" s="42" t="s">
        <v>481</v>
      </c>
      <c r="C20" s="43"/>
      <c r="D20" s="43"/>
      <c r="E20" s="43"/>
      <c r="F20" s="44"/>
      <c r="G20" s="45" t="s">
        <v>482</v>
      </c>
      <c r="H20" s="42" t="s">
        <v>483</v>
      </c>
      <c r="I20" s="43"/>
      <c r="J20" s="43"/>
      <c r="K20" s="43"/>
      <c r="L20" s="44"/>
      <c r="M20" s="45" t="s">
        <v>484</v>
      </c>
      <c r="N20" s="42" t="s">
        <v>485</v>
      </c>
      <c r="O20" s="43"/>
      <c r="P20" s="43"/>
      <c r="Q20" s="43"/>
      <c r="R20" s="57" t="s">
        <v>8</v>
      </c>
      <c r="U20" s="38"/>
    </row>
    <row r="21" spans="1:21" s="1" customFormat="1" ht="15.75" customHeight="1">
      <c r="A21" s="45" t="s">
        <v>486</v>
      </c>
      <c r="B21" s="42" t="s">
        <v>487</v>
      </c>
      <c r="C21" s="43"/>
      <c r="D21" s="43"/>
      <c r="E21" s="43"/>
      <c r="F21" s="44"/>
      <c r="G21" s="45" t="s">
        <v>488</v>
      </c>
      <c r="H21" s="42" t="s">
        <v>489</v>
      </c>
      <c r="I21" s="43"/>
      <c r="J21" s="43"/>
      <c r="K21" s="43"/>
      <c r="L21" s="44"/>
      <c r="M21" s="45" t="s">
        <v>490</v>
      </c>
      <c r="N21" s="42" t="s">
        <v>491</v>
      </c>
      <c r="O21" s="43"/>
      <c r="P21" s="43"/>
      <c r="Q21" s="43"/>
      <c r="R21" s="57" t="s">
        <v>8</v>
      </c>
      <c r="U21" s="38"/>
    </row>
    <row r="22" spans="1:21" s="1" customFormat="1" ht="15.75" customHeight="1">
      <c r="A22" s="45" t="s">
        <v>492</v>
      </c>
      <c r="B22" s="42" t="s">
        <v>493</v>
      </c>
      <c r="C22" s="43"/>
      <c r="D22" s="43"/>
      <c r="E22" s="43"/>
      <c r="F22" s="44">
        <v>1.5515</v>
      </c>
      <c r="G22" s="45" t="s">
        <v>494</v>
      </c>
      <c r="H22" s="42" t="s">
        <v>495</v>
      </c>
      <c r="I22" s="43"/>
      <c r="J22" s="43"/>
      <c r="K22" s="43"/>
      <c r="L22" s="44"/>
      <c r="M22" s="45" t="s">
        <v>496</v>
      </c>
      <c r="N22" s="42" t="s">
        <v>497</v>
      </c>
      <c r="O22" s="43"/>
      <c r="P22" s="43"/>
      <c r="Q22" s="43"/>
      <c r="R22" s="57" t="s">
        <v>8</v>
      </c>
      <c r="U22" s="38"/>
    </row>
    <row r="23" spans="1:21" s="1" customFormat="1" ht="15.75" customHeight="1">
      <c r="A23" s="45" t="s">
        <v>498</v>
      </c>
      <c r="B23" s="42" t="s">
        <v>499</v>
      </c>
      <c r="C23" s="43"/>
      <c r="D23" s="43"/>
      <c r="E23" s="43"/>
      <c r="F23" s="44">
        <v>14.54241</v>
      </c>
      <c r="G23" s="45" t="s">
        <v>500</v>
      </c>
      <c r="H23" s="42" t="s">
        <v>501</v>
      </c>
      <c r="I23" s="43"/>
      <c r="J23" s="43"/>
      <c r="K23" s="43"/>
      <c r="L23" s="44">
        <v>1.96</v>
      </c>
      <c r="M23" s="45" t="s">
        <v>502</v>
      </c>
      <c r="N23" s="42" t="s">
        <v>503</v>
      </c>
      <c r="O23" s="43"/>
      <c r="P23" s="43"/>
      <c r="Q23" s="43"/>
      <c r="R23" s="57" t="s">
        <v>8</v>
      </c>
      <c r="U23" s="38"/>
    </row>
    <row r="24" spans="1:21" s="1" customFormat="1" ht="15.75" customHeight="1">
      <c r="A24" s="45" t="s">
        <v>504</v>
      </c>
      <c r="B24" s="42" t="s">
        <v>505</v>
      </c>
      <c r="C24" s="43"/>
      <c r="D24" s="43"/>
      <c r="E24" s="43"/>
      <c r="F24" s="44">
        <v>0.8</v>
      </c>
      <c r="G24" s="45" t="s">
        <v>506</v>
      </c>
      <c r="H24" s="42" t="s">
        <v>507</v>
      </c>
      <c r="I24" s="43"/>
      <c r="J24" s="43"/>
      <c r="K24" s="43"/>
      <c r="L24" s="44">
        <v>0.831</v>
      </c>
      <c r="M24" s="45" t="s">
        <v>508</v>
      </c>
      <c r="N24" s="42" t="s">
        <v>509</v>
      </c>
      <c r="O24" s="43"/>
      <c r="P24" s="43"/>
      <c r="Q24" s="43"/>
      <c r="R24" s="57" t="s">
        <v>8</v>
      </c>
      <c r="U24" s="38"/>
    </row>
    <row r="25" spans="1:21" s="1" customFormat="1" ht="15.75" customHeight="1">
      <c r="A25" s="45" t="s">
        <v>510</v>
      </c>
      <c r="B25" s="42" t="s">
        <v>511</v>
      </c>
      <c r="C25" s="43"/>
      <c r="D25" s="43"/>
      <c r="E25" s="43"/>
      <c r="F25" s="44"/>
      <c r="G25" s="45" t="s">
        <v>512</v>
      </c>
      <c r="H25" s="42" t="s">
        <v>513</v>
      </c>
      <c r="I25" s="43"/>
      <c r="J25" s="43"/>
      <c r="K25" s="43"/>
      <c r="L25" s="44"/>
      <c r="M25" s="45" t="s">
        <v>514</v>
      </c>
      <c r="N25" s="42" t="s">
        <v>515</v>
      </c>
      <c r="O25" s="43"/>
      <c r="P25" s="43"/>
      <c r="Q25" s="43"/>
      <c r="R25" s="57" t="s">
        <v>8</v>
      </c>
      <c r="U25" s="38"/>
    </row>
    <row r="26" spans="1:21" s="1" customFormat="1" ht="15.75" customHeight="1">
      <c r="A26" s="45" t="s">
        <v>516</v>
      </c>
      <c r="B26" s="42" t="s">
        <v>517</v>
      </c>
      <c r="C26" s="43"/>
      <c r="D26" s="43"/>
      <c r="E26" s="43"/>
      <c r="F26" s="44"/>
      <c r="G26" s="45" t="s">
        <v>518</v>
      </c>
      <c r="H26" s="42" t="s">
        <v>519</v>
      </c>
      <c r="I26" s="43"/>
      <c r="J26" s="43"/>
      <c r="K26" s="43"/>
      <c r="L26" s="44">
        <v>10.974769</v>
      </c>
      <c r="M26" s="45" t="s">
        <v>520</v>
      </c>
      <c r="N26" s="42" t="s">
        <v>521</v>
      </c>
      <c r="O26" s="43"/>
      <c r="P26" s="43"/>
      <c r="Q26" s="43"/>
      <c r="R26" s="57" t="s">
        <v>8</v>
      </c>
      <c r="U26" s="38"/>
    </row>
    <row r="27" spans="1:21" s="1" customFormat="1" ht="15.75" customHeight="1">
      <c r="A27" s="45" t="s">
        <v>522</v>
      </c>
      <c r="B27" s="42" t="s">
        <v>523</v>
      </c>
      <c r="C27" s="43"/>
      <c r="D27" s="43"/>
      <c r="E27" s="43"/>
      <c r="F27" s="44">
        <v>0.325</v>
      </c>
      <c r="G27" s="45" t="s">
        <v>524</v>
      </c>
      <c r="H27" s="42" t="s">
        <v>525</v>
      </c>
      <c r="I27" s="43"/>
      <c r="J27" s="43"/>
      <c r="K27" s="43"/>
      <c r="L27" s="44"/>
      <c r="M27" s="45" t="s">
        <v>526</v>
      </c>
      <c r="N27" s="42" t="s">
        <v>527</v>
      </c>
      <c r="O27" s="43"/>
      <c r="P27" s="43"/>
      <c r="Q27" s="43"/>
      <c r="R27" s="57" t="s">
        <v>8</v>
      </c>
      <c r="U27" s="38"/>
    </row>
    <row r="28" spans="1:21" s="1" customFormat="1" ht="15.75" customHeight="1">
      <c r="A28" s="45" t="s">
        <v>528</v>
      </c>
      <c r="B28" s="42" t="s">
        <v>529</v>
      </c>
      <c r="C28" s="43"/>
      <c r="D28" s="43"/>
      <c r="E28" s="43"/>
      <c r="F28" s="44"/>
      <c r="G28" s="45" t="s">
        <v>530</v>
      </c>
      <c r="H28" s="42" t="s">
        <v>531</v>
      </c>
      <c r="I28" s="43"/>
      <c r="J28" s="43"/>
      <c r="K28" s="43"/>
      <c r="L28" s="44">
        <v>8.505685</v>
      </c>
      <c r="M28" s="45" t="s">
        <v>532</v>
      </c>
      <c r="N28" s="42" t="s">
        <v>533</v>
      </c>
      <c r="O28" s="43"/>
      <c r="P28" s="43"/>
      <c r="Q28" s="43"/>
      <c r="R28" s="57" t="s">
        <v>8</v>
      </c>
      <c r="U28" s="38"/>
    </row>
    <row r="29" spans="1:21" s="1" customFormat="1" ht="15.75" customHeight="1">
      <c r="A29" s="45" t="s">
        <v>534</v>
      </c>
      <c r="B29" s="42" t="s">
        <v>535</v>
      </c>
      <c r="C29" s="43"/>
      <c r="D29" s="43"/>
      <c r="E29" s="43"/>
      <c r="F29" s="44"/>
      <c r="G29" s="45" t="s">
        <v>536</v>
      </c>
      <c r="H29" s="42" t="s">
        <v>537</v>
      </c>
      <c r="I29" s="43"/>
      <c r="J29" s="43"/>
      <c r="K29" s="43"/>
      <c r="L29" s="44">
        <v>16.213</v>
      </c>
      <c r="M29" s="45" t="s">
        <v>538</v>
      </c>
      <c r="N29" s="42" t="s">
        <v>509</v>
      </c>
      <c r="O29" s="43"/>
      <c r="P29" s="43"/>
      <c r="Q29" s="43"/>
      <c r="R29" s="57" t="s">
        <v>8</v>
      </c>
      <c r="U29" s="38"/>
    </row>
    <row r="30" spans="1:21" s="1" customFormat="1" ht="15.75" customHeight="1">
      <c r="A30" s="45" t="s">
        <v>539</v>
      </c>
      <c r="B30" s="42" t="s">
        <v>540</v>
      </c>
      <c r="C30" s="43"/>
      <c r="D30" s="43"/>
      <c r="E30" s="43"/>
      <c r="F30" s="44">
        <v>7.25</v>
      </c>
      <c r="G30" s="45" t="s">
        <v>541</v>
      </c>
      <c r="H30" s="42" t="s">
        <v>542</v>
      </c>
      <c r="I30" s="43"/>
      <c r="J30" s="43"/>
      <c r="K30" s="43"/>
      <c r="L30" s="44"/>
      <c r="M30" s="57"/>
      <c r="N30" s="42" t="s">
        <v>543</v>
      </c>
      <c r="O30" s="43"/>
      <c r="P30" s="43"/>
      <c r="Q30" s="43"/>
      <c r="R30" s="62"/>
      <c r="U30" s="38"/>
    </row>
    <row r="31" spans="1:21" s="1" customFormat="1" ht="15.75" customHeight="1">
      <c r="A31" s="47"/>
      <c r="B31" s="48"/>
      <c r="C31" s="48"/>
      <c r="D31" s="48"/>
      <c r="E31" s="49"/>
      <c r="F31" s="44"/>
      <c r="G31" s="45" t="s">
        <v>544</v>
      </c>
      <c r="H31" s="42" t="s">
        <v>545</v>
      </c>
      <c r="I31" s="43"/>
      <c r="J31" s="43"/>
      <c r="K31" s="43"/>
      <c r="L31" s="44">
        <v>5.515919</v>
      </c>
      <c r="M31" s="57"/>
      <c r="N31" s="42" t="s">
        <v>543</v>
      </c>
      <c r="O31" s="43"/>
      <c r="P31" s="43"/>
      <c r="Q31" s="43"/>
      <c r="R31" s="62"/>
      <c r="U31" s="38"/>
    </row>
    <row r="32" spans="1:21" s="1" customFormat="1" ht="15.75" customHeight="1">
      <c r="A32" s="47"/>
      <c r="B32" s="48"/>
      <c r="C32" s="48"/>
      <c r="D32" s="48"/>
      <c r="E32" s="49"/>
      <c r="F32" s="44"/>
      <c r="G32" s="50"/>
      <c r="H32" s="51"/>
      <c r="I32" s="58"/>
      <c r="J32" s="58"/>
      <c r="K32" s="59"/>
      <c r="L32" s="60"/>
      <c r="M32" s="61"/>
      <c r="N32" s="51"/>
      <c r="O32" s="58"/>
      <c r="P32" s="58"/>
      <c r="Q32" s="59"/>
      <c r="R32" s="62"/>
      <c r="U32" s="38"/>
    </row>
    <row r="33" spans="1:21" s="1" customFormat="1" ht="15.75" customHeight="1">
      <c r="A33" s="52"/>
      <c r="B33" s="42" t="s">
        <v>546</v>
      </c>
      <c r="C33" s="43"/>
      <c r="D33" s="43"/>
      <c r="E33" s="43"/>
      <c r="F33" s="53">
        <v>1156.739439</v>
      </c>
      <c r="G33" s="54"/>
      <c r="H33" s="42"/>
      <c r="I33" s="43"/>
      <c r="J33" s="43"/>
      <c r="K33" s="43"/>
      <c r="L33" s="60">
        <v>1156.739439</v>
      </c>
      <c r="M33" s="62"/>
      <c r="N33" s="42" t="s">
        <v>547</v>
      </c>
      <c r="O33" s="43"/>
      <c r="P33" s="43"/>
      <c r="Q33" s="43"/>
      <c r="R33" s="53">
        <v>83.67687600000001</v>
      </c>
      <c r="U33" s="38"/>
    </row>
    <row r="34" spans="6:21" s="1" customFormat="1" ht="15" customHeight="1">
      <c r="F34" s="55"/>
      <c r="G34" s="56"/>
      <c r="U34" s="38"/>
    </row>
    <row r="35" spans="6:21" s="1" customFormat="1" ht="15" customHeight="1">
      <c r="F35" s="55"/>
      <c r="G35" s="56"/>
      <c r="U35" s="38"/>
    </row>
    <row r="36" spans="6:21" s="1" customFormat="1" ht="15" customHeight="1">
      <c r="F36" s="55"/>
      <c r="G36" s="56"/>
      <c r="U36" s="38"/>
    </row>
    <row r="37" spans="6:21" s="1" customFormat="1" ht="15" customHeight="1">
      <c r="F37" s="55"/>
      <c r="G37" s="56"/>
      <c r="U37" s="38"/>
    </row>
    <row r="38" s="1" customFormat="1" ht="13.5">
      <c r="U38" s="38"/>
    </row>
  </sheetData>
  <sheetProtection/>
  <mergeCells count="95">
    <mergeCell ref="B1:R1"/>
    <mergeCell ref="A2:Q2"/>
    <mergeCell ref="B3:E3"/>
    <mergeCell ref="H3:K3"/>
    <mergeCell ref="N3:Q3"/>
    <mergeCell ref="B4:E4"/>
    <mergeCell ref="H4:K4"/>
    <mergeCell ref="N4:Q4"/>
    <mergeCell ref="B5:E5"/>
    <mergeCell ref="H5:K5"/>
    <mergeCell ref="N5:Q5"/>
    <mergeCell ref="B6:E6"/>
    <mergeCell ref="H6:K6"/>
    <mergeCell ref="N6:Q6"/>
    <mergeCell ref="B7:E7"/>
    <mergeCell ref="H7:K7"/>
    <mergeCell ref="N7:Q7"/>
    <mergeCell ref="B8:E8"/>
    <mergeCell ref="H8:K8"/>
    <mergeCell ref="N8:Q8"/>
    <mergeCell ref="B9:E9"/>
    <mergeCell ref="H9:K9"/>
    <mergeCell ref="N9:Q9"/>
    <mergeCell ref="B10:E10"/>
    <mergeCell ref="H10:K10"/>
    <mergeCell ref="N10:Q10"/>
    <mergeCell ref="B11:E11"/>
    <mergeCell ref="H11:K11"/>
    <mergeCell ref="N11:Q11"/>
    <mergeCell ref="B12:E12"/>
    <mergeCell ref="H12:K12"/>
    <mergeCell ref="N12:Q12"/>
    <mergeCell ref="B13:E13"/>
    <mergeCell ref="H13:K13"/>
    <mergeCell ref="N13:Q13"/>
    <mergeCell ref="B14:E14"/>
    <mergeCell ref="H14:K14"/>
    <mergeCell ref="N14:Q14"/>
    <mergeCell ref="B15:E15"/>
    <mergeCell ref="H15:K15"/>
    <mergeCell ref="N15:Q15"/>
    <mergeCell ref="B16:E16"/>
    <mergeCell ref="H16:K16"/>
    <mergeCell ref="N16:Q16"/>
    <mergeCell ref="B17:E17"/>
    <mergeCell ref="H17:K17"/>
    <mergeCell ref="N17:Q17"/>
    <mergeCell ref="B18:E18"/>
    <mergeCell ref="H18:K18"/>
    <mergeCell ref="N18:Q18"/>
    <mergeCell ref="B19:E19"/>
    <mergeCell ref="H19:K19"/>
    <mergeCell ref="N19:Q19"/>
    <mergeCell ref="B20:E20"/>
    <mergeCell ref="H20:K20"/>
    <mergeCell ref="N20:Q20"/>
    <mergeCell ref="B21:E21"/>
    <mergeCell ref="H21:K21"/>
    <mergeCell ref="N21:Q21"/>
    <mergeCell ref="B22:E22"/>
    <mergeCell ref="H22:K22"/>
    <mergeCell ref="N22:Q22"/>
    <mergeCell ref="B23:E23"/>
    <mergeCell ref="H23:K23"/>
    <mergeCell ref="N23:Q23"/>
    <mergeCell ref="B24:E24"/>
    <mergeCell ref="H24:K24"/>
    <mergeCell ref="N24:Q24"/>
    <mergeCell ref="B25:E25"/>
    <mergeCell ref="H25:K25"/>
    <mergeCell ref="N25:Q25"/>
    <mergeCell ref="B26:E26"/>
    <mergeCell ref="H26:K26"/>
    <mergeCell ref="N26:Q26"/>
    <mergeCell ref="B27:E27"/>
    <mergeCell ref="H27:K27"/>
    <mergeCell ref="N27:Q27"/>
    <mergeCell ref="B28:E28"/>
    <mergeCell ref="H28:K28"/>
    <mergeCell ref="N28:Q28"/>
    <mergeCell ref="B29:E29"/>
    <mergeCell ref="H29:K29"/>
    <mergeCell ref="N29:Q29"/>
    <mergeCell ref="B30:E30"/>
    <mergeCell ref="H30:K30"/>
    <mergeCell ref="N30:Q30"/>
    <mergeCell ref="A31:E31"/>
    <mergeCell ref="H31:K31"/>
    <mergeCell ref="N31:Q31"/>
    <mergeCell ref="A32:E32"/>
    <mergeCell ref="H32:K32"/>
    <mergeCell ref="N32:Q32"/>
    <mergeCell ref="B33:E33"/>
    <mergeCell ref="H33:K33"/>
    <mergeCell ref="N33:Q3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SheetLayoutView="100" workbookViewId="0" topLeftCell="A1">
      <selection activeCell="D20" sqref="D20"/>
    </sheetView>
  </sheetViews>
  <sheetFormatPr defaultColWidth="8.75390625" defaultRowHeight="14.25"/>
  <cols>
    <col min="1" max="1" width="4.375" style="1" customWidth="1"/>
    <col min="2" max="2" width="3.50390625" style="1" customWidth="1"/>
    <col min="3" max="3" width="5.00390625" style="1" customWidth="1"/>
    <col min="4" max="4" width="17.25390625" style="1" customWidth="1"/>
    <col min="5" max="17" width="12.625" style="1" customWidth="1"/>
    <col min="18" max="16384" width="8.75390625" style="1" customWidth="1"/>
  </cols>
  <sheetData>
    <row r="1" spans="1:16" s="1" customFormat="1" ht="24" customHeight="1">
      <c r="A1" s="3" t="s">
        <v>548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s="1" customFormat="1" ht="14.25" customHeight="1">
      <c r="A2" s="4" t="s">
        <v>7</v>
      </c>
      <c r="B2" s="4"/>
      <c r="C2" s="4"/>
      <c r="D2" s="5"/>
      <c r="E2" s="5"/>
      <c r="F2" s="5"/>
      <c r="G2" s="5"/>
      <c r="H2" s="5"/>
      <c r="I2" s="5"/>
      <c r="J2" s="4" t="s">
        <v>8</v>
      </c>
      <c r="K2" s="5"/>
      <c r="L2" s="5"/>
      <c r="M2" s="5"/>
      <c r="N2" s="5"/>
      <c r="O2" s="5"/>
      <c r="Q2" s="4" t="s">
        <v>9</v>
      </c>
    </row>
    <row r="3" spans="1:17" s="1" customFormat="1" ht="14.25" customHeight="1">
      <c r="A3" s="29" t="s">
        <v>12</v>
      </c>
      <c r="B3" s="29"/>
      <c r="C3" s="29" t="s">
        <v>12</v>
      </c>
      <c r="D3" s="29" t="s">
        <v>12</v>
      </c>
      <c r="E3" s="6" t="s">
        <v>53</v>
      </c>
      <c r="F3" s="6"/>
      <c r="G3" s="6"/>
      <c r="H3" s="6" t="s">
        <v>363</v>
      </c>
      <c r="I3" s="6"/>
      <c r="J3" s="6"/>
      <c r="K3" s="6" t="s">
        <v>364</v>
      </c>
      <c r="L3" s="6"/>
      <c r="M3" s="6"/>
      <c r="N3" s="6" t="s">
        <v>54</v>
      </c>
      <c r="O3" s="6"/>
      <c r="P3" s="6"/>
      <c r="Q3" s="6"/>
    </row>
    <row r="4" spans="1:17" s="27" customFormat="1" ht="14.25" customHeight="1">
      <c r="A4" s="29" t="s">
        <v>63</v>
      </c>
      <c r="B4" s="29"/>
      <c r="C4" s="29" t="s">
        <v>63</v>
      </c>
      <c r="D4" s="29" t="s">
        <v>64</v>
      </c>
      <c r="E4" s="6" t="s">
        <v>76</v>
      </c>
      <c r="F4" s="6" t="s">
        <v>365</v>
      </c>
      <c r="G4" s="6" t="s">
        <v>366</v>
      </c>
      <c r="H4" s="6" t="s">
        <v>76</v>
      </c>
      <c r="I4" s="6" t="s">
        <v>348</v>
      </c>
      <c r="J4" s="6" t="s">
        <v>349</v>
      </c>
      <c r="K4" s="6" t="s">
        <v>76</v>
      </c>
      <c r="L4" s="6" t="s">
        <v>348</v>
      </c>
      <c r="M4" s="6" t="s">
        <v>349</v>
      </c>
      <c r="N4" s="6" t="s">
        <v>76</v>
      </c>
      <c r="O4" s="6" t="s">
        <v>365</v>
      </c>
      <c r="P4" s="6" t="s">
        <v>366</v>
      </c>
      <c r="Q4" s="6"/>
    </row>
    <row r="5" spans="1:17" s="27" customFormat="1" ht="15.75" customHeight="1">
      <c r="A5" s="29"/>
      <c r="B5" s="29" t="s">
        <v>63</v>
      </c>
      <c r="C5" s="29" t="s">
        <v>63</v>
      </c>
      <c r="D5" s="29" t="s">
        <v>65</v>
      </c>
      <c r="E5" s="6" t="s">
        <v>66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  <c r="L5" s="6" t="s">
        <v>367</v>
      </c>
      <c r="M5" s="6" t="s">
        <v>368</v>
      </c>
      <c r="N5" s="6" t="s">
        <v>369</v>
      </c>
      <c r="O5" s="6" t="s">
        <v>370</v>
      </c>
      <c r="P5" s="6" t="s">
        <v>371</v>
      </c>
      <c r="Q5" s="6" t="s">
        <v>372</v>
      </c>
    </row>
    <row r="6" spans="1:17" s="27" customFormat="1" ht="15.75" customHeight="1">
      <c r="A6" s="30" t="s">
        <v>73</v>
      </c>
      <c r="B6" s="30" t="s">
        <v>74</v>
      </c>
      <c r="C6" s="30" t="s">
        <v>75</v>
      </c>
      <c r="D6" s="30" t="s">
        <v>76</v>
      </c>
      <c r="E6" s="31"/>
      <c r="F6" s="7"/>
      <c r="G6" s="7"/>
      <c r="H6" s="7"/>
      <c r="I6" s="7"/>
      <c r="J6" s="7"/>
      <c r="K6" s="7"/>
      <c r="L6" s="7"/>
      <c r="M6" s="7"/>
      <c r="N6" s="7"/>
      <c r="O6" s="7"/>
      <c r="P6" s="7" t="s">
        <v>373</v>
      </c>
      <c r="Q6" s="7" t="s">
        <v>374</v>
      </c>
    </row>
    <row r="7" spans="1:17" s="27" customFormat="1" ht="21.75" customHeight="1">
      <c r="A7" s="32"/>
      <c r="B7" s="32"/>
      <c r="C7" s="32"/>
      <c r="D7" s="32"/>
      <c r="E7" s="9" t="s">
        <v>8</v>
      </c>
      <c r="F7" s="9" t="s">
        <v>8</v>
      </c>
      <c r="G7" s="9" t="s">
        <v>8</v>
      </c>
      <c r="H7" s="9">
        <v>1430.397549</v>
      </c>
      <c r="I7" s="9" t="s">
        <v>8</v>
      </c>
      <c r="J7" s="9">
        <v>1430.397549</v>
      </c>
      <c r="K7" s="9">
        <v>1430.397549</v>
      </c>
      <c r="L7" s="9" t="s">
        <v>8</v>
      </c>
      <c r="M7" s="9">
        <v>1430.397549</v>
      </c>
      <c r="N7" s="9" t="s">
        <v>8</v>
      </c>
      <c r="O7" s="9"/>
      <c r="P7" s="9"/>
      <c r="Q7" s="9" t="s">
        <v>8</v>
      </c>
    </row>
    <row r="8" spans="1:18" s="28" customFormat="1" ht="15" customHeight="1">
      <c r="A8" s="33" t="s">
        <v>220</v>
      </c>
      <c r="B8" s="34" t="s">
        <v>8</v>
      </c>
      <c r="C8" s="35" t="s">
        <v>8</v>
      </c>
      <c r="D8" s="36" t="s">
        <v>221</v>
      </c>
      <c r="E8" s="37" t="s">
        <v>8</v>
      </c>
      <c r="F8" s="37" t="s">
        <v>8</v>
      </c>
      <c r="G8" s="37" t="s">
        <v>8</v>
      </c>
      <c r="H8" s="9">
        <v>1343.2753050000001</v>
      </c>
      <c r="I8" s="37" t="s">
        <v>8</v>
      </c>
      <c r="J8" s="9">
        <v>1343.2753050000001</v>
      </c>
      <c r="K8" s="9">
        <v>1343.2753050000001</v>
      </c>
      <c r="L8" s="37" t="s">
        <v>8</v>
      </c>
      <c r="M8" s="9">
        <v>1343.2753050000001</v>
      </c>
      <c r="N8" s="37" t="s">
        <v>8</v>
      </c>
      <c r="O8" s="9"/>
      <c r="P8" s="9"/>
      <c r="Q8" s="37" t="s">
        <v>8</v>
      </c>
      <c r="R8" s="1"/>
    </row>
    <row r="9" spans="1:17" ht="15" customHeight="1">
      <c r="A9" s="33" t="s">
        <v>235</v>
      </c>
      <c r="B9" s="34" t="s">
        <v>8</v>
      </c>
      <c r="C9" s="35" t="s">
        <v>8</v>
      </c>
      <c r="D9" s="36" t="s">
        <v>236</v>
      </c>
      <c r="E9" s="37" t="s">
        <v>8</v>
      </c>
      <c r="F9" s="37" t="s">
        <v>8</v>
      </c>
      <c r="G9" s="37" t="s">
        <v>8</v>
      </c>
      <c r="H9" s="9">
        <v>1327.4825230000001</v>
      </c>
      <c r="I9" s="37" t="s">
        <v>8</v>
      </c>
      <c r="J9" s="9">
        <v>1327.4825230000001</v>
      </c>
      <c r="K9" s="9">
        <v>1327.4825230000001</v>
      </c>
      <c r="L9" s="37" t="s">
        <v>8</v>
      </c>
      <c r="M9" s="9">
        <v>1327.4825230000001</v>
      </c>
      <c r="N9" s="37" t="s">
        <v>8</v>
      </c>
      <c r="O9" s="9"/>
      <c r="P9" s="9"/>
      <c r="Q9" s="37" t="s">
        <v>8</v>
      </c>
    </row>
    <row r="10" spans="1:17" ht="15" customHeight="1">
      <c r="A10" s="33" t="s">
        <v>237</v>
      </c>
      <c r="B10" s="34" t="s">
        <v>8</v>
      </c>
      <c r="C10" s="35" t="s">
        <v>8</v>
      </c>
      <c r="D10" s="36" t="s">
        <v>238</v>
      </c>
      <c r="E10" s="37" t="s">
        <v>8</v>
      </c>
      <c r="F10" s="37" t="s">
        <v>8</v>
      </c>
      <c r="G10" s="37" t="s">
        <v>8</v>
      </c>
      <c r="H10" s="9">
        <v>1164.435523</v>
      </c>
      <c r="I10" s="37" t="s">
        <v>8</v>
      </c>
      <c r="J10" s="9">
        <v>1164.435523</v>
      </c>
      <c r="K10" s="9">
        <v>1164.435523</v>
      </c>
      <c r="L10" s="37" t="s">
        <v>8</v>
      </c>
      <c r="M10" s="9">
        <v>1164.435523</v>
      </c>
      <c r="N10" s="37" t="s">
        <v>8</v>
      </c>
      <c r="O10" s="9"/>
      <c r="P10" s="9"/>
      <c r="Q10" s="37" t="s">
        <v>8</v>
      </c>
    </row>
    <row r="11" spans="1:17" ht="15" customHeight="1">
      <c r="A11" s="33" t="s">
        <v>239</v>
      </c>
      <c r="B11" s="34" t="s">
        <v>8</v>
      </c>
      <c r="C11" s="35" t="s">
        <v>8</v>
      </c>
      <c r="D11" s="36" t="s">
        <v>240</v>
      </c>
      <c r="E11" s="37" t="s">
        <v>8</v>
      </c>
      <c r="F11" s="37" t="s">
        <v>8</v>
      </c>
      <c r="G11" s="37" t="s">
        <v>8</v>
      </c>
      <c r="H11" s="9">
        <v>59.67</v>
      </c>
      <c r="I11" s="37" t="s">
        <v>8</v>
      </c>
      <c r="J11" s="9">
        <v>59.67</v>
      </c>
      <c r="K11" s="9">
        <v>59.67</v>
      </c>
      <c r="L11" s="37" t="s">
        <v>8</v>
      </c>
      <c r="M11" s="9">
        <v>59.67</v>
      </c>
      <c r="N11" s="37" t="s">
        <v>8</v>
      </c>
      <c r="O11" s="9"/>
      <c r="P11" s="9"/>
      <c r="Q11" s="37" t="s">
        <v>8</v>
      </c>
    </row>
    <row r="12" spans="1:17" ht="15" customHeight="1">
      <c r="A12" s="33" t="s">
        <v>241</v>
      </c>
      <c r="B12" s="34" t="s">
        <v>8</v>
      </c>
      <c r="C12" s="35" t="s">
        <v>8</v>
      </c>
      <c r="D12" s="36" t="s">
        <v>242</v>
      </c>
      <c r="E12" s="37" t="s">
        <v>8</v>
      </c>
      <c r="F12" s="37" t="s">
        <v>8</v>
      </c>
      <c r="G12" s="37" t="s">
        <v>8</v>
      </c>
      <c r="H12" s="9">
        <v>103.377</v>
      </c>
      <c r="I12" s="37" t="s">
        <v>8</v>
      </c>
      <c r="J12" s="9">
        <v>103.377</v>
      </c>
      <c r="K12" s="9">
        <v>103.377</v>
      </c>
      <c r="L12" s="37" t="s">
        <v>8</v>
      </c>
      <c r="M12" s="9">
        <v>103.377</v>
      </c>
      <c r="N12" s="37" t="s">
        <v>8</v>
      </c>
      <c r="O12" s="9"/>
      <c r="P12" s="9"/>
      <c r="Q12" s="37" t="s">
        <v>8</v>
      </c>
    </row>
    <row r="13" spans="1:17" ht="15" customHeight="1">
      <c r="A13" s="33" t="s">
        <v>243</v>
      </c>
      <c r="B13" s="34" t="s">
        <v>8</v>
      </c>
      <c r="C13" s="35" t="s">
        <v>8</v>
      </c>
      <c r="D13" s="36" t="s">
        <v>244</v>
      </c>
      <c r="E13" s="37" t="s">
        <v>8</v>
      </c>
      <c r="F13" s="37" t="s">
        <v>8</v>
      </c>
      <c r="G13" s="37" t="s">
        <v>8</v>
      </c>
      <c r="H13" s="9">
        <v>15.792782</v>
      </c>
      <c r="I13" s="37" t="s">
        <v>8</v>
      </c>
      <c r="J13" s="9">
        <v>15.792782</v>
      </c>
      <c r="K13" s="9">
        <v>15.792782</v>
      </c>
      <c r="L13" s="37" t="s">
        <v>8</v>
      </c>
      <c r="M13" s="9">
        <v>15.792782</v>
      </c>
      <c r="N13" s="37" t="s">
        <v>8</v>
      </c>
      <c r="O13" s="9"/>
      <c r="P13" s="9"/>
      <c r="Q13" s="37" t="s">
        <v>8</v>
      </c>
    </row>
    <row r="14" spans="1:17" ht="15" customHeight="1">
      <c r="A14" s="33" t="s">
        <v>245</v>
      </c>
      <c r="B14" s="34" t="s">
        <v>8</v>
      </c>
      <c r="C14" s="35" t="s">
        <v>8</v>
      </c>
      <c r="D14" s="36" t="s">
        <v>246</v>
      </c>
      <c r="E14" s="37" t="s">
        <v>8</v>
      </c>
      <c r="F14" s="37" t="s">
        <v>8</v>
      </c>
      <c r="G14" s="37" t="s">
        <v>8</v>
      </c>
      <c r="H14" s="9">
        <v>15.792782</v>
      </c>
      <c r="I14" s="37" t="s">
        <v>8</v>
      </c>
      <c r="J14" s="9">
        <v>15.792782</v>
      </c>
      <c r="K14" s="9">
        <v>15.792782</v>
      </c>
      <c r="L14" s="37" t="s">
        <v>8</v>
      </c>
      <c r="M14" s="9">
        <v>15.792782</v>
      </c>
      <c r="N14" s="37" t="s">
        <v>8</v>
      </c>
      <c r="O14" s="9"/>
      <c r="P14" s="9"/>
      <c r="Q14" s="37" t="s">
        <v>8</v>
      </c>
    </row>
    <row r="15" spans="1:17" ht="15" customHeight="1">
      <c r="A15" s="33" t="s">
        <v>335</v>
      </c>
      <c r="B15" s="34" t="s">
        <v>8</v>
      </c>
      <c r="C15" s="35" t="s">
        <v>8</v>
      </c>
      <c r="D15" s="36" t="s">
        <v>336</v>
      </c>
      <c r="E15" s="37" t="s">
        <v>8</v>
      </c>
      <c r="F15" s="37" t="s">
        <v>8</v>
      </c>
      <c r="G15" s="37" t="s">
        <v>8</v>
      </c>
      <c r="H15" s="9">
        <v>87.122244</v>
      </c>
      <c r="I15" s="37" t="s">
        <v>8</v>
      </c>
      <c r="J15" s="9">
        <v>87.122244</v>
      </c>
      <c r="K15" s="9">
        <v>87.122244</v>
      </c>
      <c r="L15" s="37" t="s">
        <v>8</v>
      </c>
      <c r="M15" s="9">
        <v>87.122244</v>
      </c>
      <c r="N15" s="37" t="s">
        <v>8</v>
      </c>
      <c r="O15" s="9"/>
      <c r="P15" s="9"/>
      <c r="Q15" s="37" t="s">
        <v>8</v>
      </c>
    </row>
    <row r="16" spans="1:17" ht="15" customHeight="1">
      <c r="A16" s="33" t="s">
        <v>337</v>
      </c>
      <c r="B16" s="34" t="s">
        <v>8</v>
      </c>
      <c r="C16" s="35" t="s">
        <v>8</v>
      </c>
      <c r="D16" s="36" t="s">
        <v>338</v>
      </c>
      <c r="E16" s="37" t="s">
        <v>8</v>
      </c>
      <c r="F16" s="37" t="s">
        <v>8</v>
      </c>
      <c r="G16" s="37" t="s">
        <v>8</v>
      </c>
      <c r="H16" s="9">
        <v>62.272980000000004</v>
      </c>
      <c r="I16" s="37" t="s">
        <v>8</v>
      </c>
      <c r="J16" s="9">
        <v>62.272980000000004</v>
      </c>
      <c r="K16" s="9">
        <v>62.272980000000004</v>
      </c>
      <c r="L16" s="37" t="s">
        <v>8</v>
      </c>
      <c r="M16" s="9">
        <v>62.272980000000004</v>
      </c>
      <c r="N16" s="37" t="s">
        <v>8</v>
      </c>
      <c r="O16" s="9"/>
      <c r="P16" s="9"/>
      <c r="Q16" s="37" t="s">
        <v>8</v>
      </c>
    </row>
    <row r="17" spans="1:17" ht="15" customHeight="1">
      <c r="A17" s="33" t="s">
        <v>339</v>
      </c>
      <c r="B17" s="34" t="s">
        <v>8</v>
      </c>
      <c r="C17" s="35" t="s">
        <v>8</v>
      </c>
      <c r="D17" s="36" t="s">
        <v>340</v>
      </c>
      <c r="E17" s="37" t="s">
        <v>8</v>
      </c>
      <c r="F17" s="37" t="s">
        <v>8</v>
      </c>
      <c r="G17" s="37" t="s">
        <v>8</v>
      </c>
      <c r="H17" s="9">
        <v>62.272980000000004</v>
      </c>
      <c r="I17" s="37" t="s">
        <v>8</v>
      </c>
      <c r="J17" s="9">
        <v>62.272980000000004</v>
      </c>
      <c r="K17" s="9">
        <v>62.272980000000004</v>
      </c>
      <c r="L17" s="37" t="s">
        <v>8</v>
      </c>
      <c r="M17" s="9">
        <v>62.272980000000004</v>
      </c>
      <c r="N17" s="37" t="s">
        <v>8</v>
      </c>
      <c r="O17" s="9"/>
      <c r="P17" s="9"/>
      <c r="Q17" s="37" t="s">
        <v>8</v>
      </c>
    </row>
    <row r="18" spans="1:17" ht="15" customHeight="1">
      <c r="A18" s="33" t="s">
        <v>341</v>
      </c>
      <c r="B18" s="34" t="s">
        <v>8</v>
      </c>
      <c r="C18" s="35" t="s">
        <v>8</v>
      </c>
      <c r="D18" s="36" t="s">
        <v>342</v>
      </c>
      <c r="E18" s="37" t="s">
        <v>8</v>
      </c>
      <c r="F18" s="37" t="s">
        <v>8</v>
      </c>
      <c r="G18" s="37" t="s">
        <v>8</v>
      </c>
      <c r="H18" s="9">
        <v>24.849264</v>
      </c>
      <c r="I18" s="37" t="s">
        <v>8</v>
      </c>
      <c r="J18" s="9">
        <v>24.849264</v>
      </c>
      <c r="K18" s="9">
        <v>24.849264</v>
      </c>
      <c r="L18" s="37" t="s">
        <v>8</v>
      </c>
      <c r="M18" s="9">
        <v>24.849264</v>
      </c>
      <c r="N18" s="37" t="s">
        <v>8</v>
      </c>
      <c r="O18" s="9"/>
      <c r="P18" s="9"/>
      <c r="Q18" s="37" t="s">
        <v>8</v>
      </c>
    </row>
    <row r="19" spans="1:17" ht="15" customHeight="1">
      <c r="A19" s="33" t="s">
        <v>343</v>
      </c>
      <c r="B19" s="34" t="s">
        <v>8</v>
      </c>
      <c r="C19" s="35" t="s">
        <v>8</v>
      </c>
      <c r="D19" s="36" t="s">
        <v>344</v>
      </c>
      <c r="E19" s="37" t="s">
        <v>8</v>
      </c>
      <c r="F19" s="37" t="s">
        <v>8</v>
      </c>
      <c r="G19" s="37" t="s">
        <v>8</v>
      </c>
      <c r="H19" s="9">
        <v>20.4875</v>
      </c>
      <c r="I19" s="37" t="s">
        <v>8</v>
      </c>
      <c r="J19" s="9">
        <v>20.4875</v>
      </c>
      <c r="K19" s="9">
        <v>20.4875</v>
      </c>
      <c r="L19" s="37" t="s">
        <v>8</v>
      </c>
      <c r="M19" s="9">
        <v>20.4875</v>
      </c>
      <c r="N19" s="37" t="s">
        <v>8</v>
      </c>
      <c r="O19" s="9"/>
      <c r="P19" s="9"/>
      <c r="Q19" s="37" t="s">
        <v>8</v>
      </c>
    </row>
    <row r="20" spans="1:17" ht="15" customHeight="1">
      <c r="A20" s="33" t="s">
        <v>345</v>
      </c>
      <c r="B20" s="34" t="s">
        <v>8</v>
      </c>
      <c r="C20" s="35" t="s">
        <v>8</v>
      </c>
      <c r="D20" s="36" t="s">
        <v>346</v>
      </c>
      <c r="E20" s="37" t="s">
        <v>8</v>
      </c>
      <c r="F20" s="37" t="s">
        <v>8</v>
      </c>
      <c r="G20" s="37" t="s">
        <v>8</v>
      </c>
      <c r="H20" s="9">
        <v>4.361764</v>
      </c>
      <c r="I20" s="37" t="s">
        <v>8</v>
      </c>
      <c r="J20" s="9">
        <v>4.361764</v>
      </c>
      <c r="K20" s="9">
        <v>4.361764</v>
      </c>
      <c r="L20" s="37" t="s">
        <v>8</v>
      </c>
      <c r="M20" s="9">
        <v>4.361764</v>
      </c>
      <c r="N20" s="37" t="s">
        <v>8</v>
      </c>
      <c r="O20" s="9"/>
      <c r="P20" s="9"/>
      <c r="Q20" s="37" t="s">
        <v>8</v>
      </c>
    </row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</sheetData>
  <sheetProtection/>
  <mergeCells count="37">
    <mergeCell ref="A1:P1"/>
    <mergeCell ref="A2:O2"/>
    <mergeCell ref="A3:D3"/>
    <mergeCell ref="E3:G3"/>
    <mergeCell ref="H3:J3"/>
    <mergeCell ref="K3:M3"/>
    <mergeCell ref="N3:Q3"/>
    <mergeCell ref="P4:Q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6:A7"/>
    <mergeCell ref="B6:B7"/>
    <mergeCell ref="C6:C7"/>
    <mergeCell ref="D6:D7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A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J16" sqref="J16"/>
    </sheetView>
  </sheetViews>
  <sheetFormatPr defaultColWidth="8.75390625" defaultRowHeight="14.25"/>
  <cols>
    <col min="1" max="1" width="4.875" style="1" customWidth="1"/>
    <col min="2" max="2" width="4.75390625" style="1" customWidth="1"/>
    <col min="3" max="3" width="4.875" style="1" customWidth="1"/>
    <col min="4" max="4" width="16.625" style="1" customWidth="1"/>
    <col min="5" max="11" width="15.00390625" style="1" customWidth="1"/>
    <col min="12" max="12" width="15.25390625" style="1" customWidth="1"/>
    <col min="13" max="13" width="16.875" style="1" customWidth="1"/>
    <col min="14" max="16384" width="8.75390625" style="1" customWidth="1"/>
  </cols>
  <sheetData>
    <row r="1" spans="1:12" s="1" customFormat="1" ht="24" customHeight="1">
      <c r="A1" s="3" t="s">
        <v>549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4.25" customHeight="1">
      <c r="A2" s="4" t="s">
        <v>7</v>
      </c>
      <c r="B2" s="5"/>
      <c r="C2" s="5"/>
      <c r="D2" s="5"/>
      <c r="E2" s="5"/>
      <c r="F2" s="5"/>
      <c r="G2" s="5"/>
      <c r="H2" s="4" t="s">
        <v>8</v>
      </c>
      <c r="I2" s="5"/>
      <c r="J2" s="5"/>
      <c r="K2" s="5"/>
      <c r="L2" s="4" t="s">
        <v>9</v>
      </c>
    </row>
    <row r="3" spans="1:13" s="1" customFormat="1" ht="14.25" customHeight="1">
      <c r="A3" s="13" t="s">
        <v>383</v>
      </c>
      <c r="B3" s="14"/>
      <c r="C3" s="15"/>
      <c r="D3" s="16" t="s">
        <v>64</v>
      </c>
      <c r="E3" s="6" t="s">
        <v>53</v>
      </c>
      <c r="F3" s="6"/>
      <c r="G3" s="6"/>
      <c r="H3" s="6" t="s">
        <v>363</v>
      </c>
      <c r="I3" s="6" t="s">
        <v>364</v>
      </c>
      <c r="J3" s="6" t="s">
        <v>54</v>
      </c>
      <c r="K3" s="6"/>
      <c r="L3" s="23"/>
      <c r="M3" s="24"/>
    </row>
    <row r="4" spans="1:13" s="12" customFormat="1" ht="14.25" customHeight="1">
      <c r="A4" s="17"/>
      <c r="B4" s="18"/>
      <c r="C4" s="19"/>
      <c r="D4" s="16" t="s">
        <v>65</v>
      </c>
      <c r="E4" s="6" t="s">
        <v>76</v>
      </c>
      <c r="F4" s="6" t="s">
        <v>550</v>
      </c>
      <c r="G4" s="6" t="s">
        <v>551</v>
      </c>
      <c r="H4" s="6" t="s">
        <v>69</v>
      </c>
      <c r="I4" s="6" t="s">
        <v>70</v>
      </c>
      <c r="J4" s="6" t="s">
        <v>76</v>
      </c>
      <c r="K4" s="6" t="s">
        <v>550</v>
      </c>
      <c r="L4" s="23" t="s">
        <v>551</v>
      </c>
      <c r="M4" s="7" t="s">
        <v>552</v>
      </c>
    </row>
    <row r="5" spans="1:13" s="12" customFormat="1" ht="14.25" customHeight="1">
      <c r="A5" s="17"/>
      <c r="B5" s="18"/>
      <c r="C5" s="19"/>
      <c r="D5" s="20"/>
      <c r="E5" s="7" t="s">
        <v>66</v>
      </c>
      <c r="F5" s="7" t="s">
        <v>67</v>
      </c>
      <c r="G5" s="7" t="s">
        <v>68</v>
      </c>
      <c r="H5" s="7"/>
      <c r="I5" s="7"/>
      <c r="J5" s="7" t="s">
        <v>71</v>
      </c>
      <c r="K5" s="7" t="s">
        <v>72</v>
      </c>
      <c r="L5" s="25" t="s">
        <v>367</v>
      </c>
      <c r="M5" s="7">
        <v>9</v>
      </c>
    </row>
    <row r="6" spans="1:13" s="12" customFormat="1" ht="27" customHeight="1">
      <c r="A6" s="21" t="s">
        <v>73</v>
      </c>
      <c r="B6" s="21" t="s">
        <v>74</v>
      </c>
      <c r="C6" s="22" t="s">
        <v>75</v>
      </c>
      <c r="D6" s="22" t="s">
        <v>76</v>
      </c>
      <c r="E6" s="9" t="s">
        <v>8</v>
      </c>
      <c r="F6" s="9" t="s">
        <v>8</v>
      </c>
      <c r="G6" s="9" t="s">
        <v>8</v>
      </c>
      <c r="H6" s="9" t="s">
        <v>8</v>
      </c>
      <c r="I6" s="9" t="s">
        <v>8</v>
      </c>
      <c r="J6" s="9" t="s">
        <v>8</v>
      </c>
      <c r="K6" s="9" t="s">
        <v>8</v>
      </c>
      <c r="L6" s="10" t="s">
        <v>8</v>
      </c>
      <c r="M6" s="26" t="s">
        <v>553</v>
      </c>
    </row>
    <row r="7" s="1" customFormat="1" ht="14.25" customHeight="1"/>
  </sheetData>
  <sheetProtection/>
  <mergeCells count="8">
    <mergeCell ref="A1:L1"/>
    <mergeCell ref="A2:K2"/>
    <mergeCell ref="E3:G3"/>
    <mergeCell ref="J3:L3"/>
    <mergeCell ref="D4:D5"/>
    <mergeCell ref="H4:H5"/>
    <mergeCell ref="I4:I5"/>
    <mergeCell ref="A3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生</cp:lastModifiedBy>
  <dcterms:created xsi:type="dcterms:W3CDTF">2016-12-02T08:54:00Z</dcterms:created>
  <dcterms:modified xsi:type="dcterms:W3CDTF">2024-03-20T07:20:05Z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721DD5E84F004B4591AC6F05B469778A_12</vt:lpwstr>
  </property>
</Properties>
</file>